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AAF\SCAFV\Recherche-expé Innovation\0- CELLULE DE GESTION\Préparation AAP 2021\dossier\"/>
    </mc:Choice>
  </mc:AlternateContent>
  <xr:revisionPtr revIDLastSave="0" documentId="13_ncr:1_{129E71F1-47A3-4D2B-B084-26CF4539B75D}" xr6:coauthVersionLast="36" xr6:coauthVersionMax="36" xr10:uidLastSave="{00000000-0000-0000-0000-000000000000}"/>
  <bookViews>
    <workbookView xWindow="390" yWindow="90" windowWidth="14630" windowHeight="7680" tabRatio="872" xr2:uid="{00000000-000D-0000-FFFF-FFFF00000000}"/>
  </bookViews>
  <sheets>
    <sheet name="chef de file (préciser)" sheetId="19" r:id="rId1"/>
    <sheet name="partenaire 1 (préciser)" sheetId="20" r:id="rId2"/>
    <sheet name="partenaire 2 (préciser)" sheetId="21" r:id="rId3"/>
    <sheet name="synthese" sheetId="7" r:id="rId4"/>
    <sheet name="synthese_instructeur" sheetId="8" r:id="rId5"/>
    <sheet name="cout horaire" sheetId="9" r:id="rId6"/>
  </sheets>
  <definedNames>
    <definedName name="_Hlk51329401" localSheetId="0">'chef de file (préciser)'!$A$5</definedName>
    <definedName name="_xlnm.Print_Area" localSheetId="0">'chef de file (préciser)'!$A$1:$Q$110</definedName>
    <definedName name="_xlnm.Print_Area" localSheetId="5">'cout horaire'!$A$1:$D$17</definedName>
    <definedName name="_xlnm.Print_Area" localSheetId="1">'partenaire 1 (préciser)'!$A$1:$Q$110</definedName>
    <definedName name="_xlnm.Print_Area" localSheetId="2">'partenaire 2 (préciser)'!$A$1:$Q$110</definedName>
    <definedName name="_xlnm.Print_Area" localSheetId="3">synthese!$A$1:$H$9</definedName>
    <definedName name="_xlnm.Print_Area" localSheetId="4">synthese_instructeur!$A$1:$I$12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1" i="19" l="1"/>
  <c r="H91" i="19"/>
  <c r="H98" i="19" s="1"/>
  <c r="H75" i="19"/>
  <c r="I66" i="19"/>
  <c r="H66" i="19"/>
  <c r="L50" i="19"/>
  <c r="L34" i="19"/>
  <c r="F98" i="19"/>
  <c r="G98" i="19" l="1"/>
  <c r="A8" i="8"/>
  <c r="A7" i="8"/>
  <c r="A6" i="8"/>
  <c r="A6" i="7"/>
  <c r="A5" i="7"/>
  <c r="A4" i="7"/>
  <c r="I91" i="21"/>
  <c r="H114" i="21" s="1"/>
  <c r="E8" i="8" s="1"/>
  <c r="H91" i="21"/>
  <c r="H98" i="21" s="1"/>
  <c r="E6" i="7" s="1"/>
  <c r="I75" i="21"/>
  <c r="H75" i="21"/>
  <c r="I66" i="21"/>
  <c r="H65" i="21"/>
  <c r="H64" i="21"/>
  <c r="H63" i="21"/>
  <c r="H62" i="21"/>
  <c r="O49" i="21"/>
  <c r="P49" i="21" s="1"/>
  <c r="H49" i="21"/>
  <c r="J49" i="21" s="1"/>
  <c r="L49" i="21" s="1"/>
  <c r="M49" i="21" s="1"/>
  <c r="O48" i="21"/>
  <c r="P48" i="21" s="1"/>
  <c r="H48" i="21"/>
  <c r="J48" i="21" s="1"/>
  <c r="L48" i="21" s="1"/>
  <c r="M48" i="21" s="1"/>
  <c r="O47" i="21"/>
  <c r="P47" i="21" s="1"/>
  <c r="H47" i="21"/>
  <c r="J47" i="21" s="1"/>
  <c r="L47" i="21" s="1"/>
  <c r="M47" i="21" s="1"/>
  <c r="O46" i="21"/>
  <c r="P46" i="21" s="1"/>
  <c r="H46" i="21"/>
  <c r="J46" i="21" s="1"/>
  <c r="L46" i="21" s="1"/>
  <c r="M46" i="21" s="1"/>
  <c r="P45" i="21"/>
  <c r="O45" i="21"/>
  <c r="H45" i="21"/>
  <c r="J45" i="21" s="1"/>
  <c r="L45" i="21" s="1"/>
  <c r="M45" i="21" s="1"/>
  <c r="O44" i="21"/>
  <c r="P44" i="21" s="1"/>
  <c r="H44" i="21"/>
  <c r="J44" i="21" s="1"/>
  <c r="L44" i="21" s="1"/>
  <c r="M44" i="21" s="1"/>
  <c r="O43" i="21"/>
  <c r="P43" i="21" s="1"/>
  <c r="H43" i="21"/>
  <c r="J43" i="21" s="1"/>
  <c r="L43" i="21" s="1"/>
  <c r="M43" i="21" s="1"/>
  <c r="O42" i="21"/>
  <c r="P42" i="21" s="1"/>
  <c r="H42" i="21"/>
  <c r="J42" i="21" s="1"/>
  <c r="L42" i="21" s="1"/>
  <c r="M42" i="21" s="1"/>
  <c r="O41" i="21"/>
  <c r="J41" i="21"/>
  <c r="L41" i="21" s="1"/>
  <c r="M41" i="21" s="1"/>
  <c r="M50" i="21" s="1"/>
  <c r="H41" i="21"/>
  <c r="O33" i="21"/>
  <c r="P33" i="21" s="1"/>
  <c r="J33" i="21"/>
  <c r="L33" i="21" s="1"/>
  <c r="M33" i="21" s="1"/>
  <c r="O32" i="21"/>
  <c r="P32" i="21" s="1"/>
  <c r="J32" i="21"/>
  <c r="L32" i="21" s="1"/>
  <c r="M32" i="21" s="1"/>
  <c r="O31" i="21"/>
  <c r="P31" i="21" s="1"/>
  <c r="J31" i="21"/>
  <c r="L31" i="21" s="1"/>
  <c r="M31" i="21" s="1"/>
  <c r="O30" i="21"/>
  <c r="P30" i="21" s="1"/>
  <c r="J30" i="21"/>
  <c r="L30" i="21" s="1"/>
  <c r="M30" i="21" s="1"/>
  <c r="O29" i="21"/>
  <c r="P29" i="21" s="1"/>
  <c r="J29" i="21"/>
  <c r="L29" i="21" s="1"/>
  <c r="M29" i="21" s="1"/>
  <c r="O28" i="21"/>
  <c r="P28" i="21" s="1"/>
  <c r="J28" i="21"/>
  <c r="L28" i="21" s="1"/>
  <c r="M28" i="21" s="1"/>
  <c r="O27" i="21"/>
  <c r="P27" i="21" s="1"/>
  <c r="J27" i="21"/>
  <c r="L27" i="21" s="1"/>
  <c r="M27" i="21" s="1"/>
  <c r="O26" i="21"/>
  <c r="P26" i="21" s="1"/>
  <c r="J26" i="21"/>
  <c r="L26" i="21" s="1"/>
  <c r="M26" i="21" s="1"/>
  <c r="O25" i="21"/>
  <c r="J25" i="21"/>
  <c r="L25" i="21" s="1"/>
  <c r="I91" i="20"/>
  <c r="H114" i="20" s="1"/>
  <c r="E7" i="8" s="1"/>
  <c r="H91" i="20"/>
  <c r="H98" i="20" s="1"/>
  <c r="E5" i="7" s="1"/>
  <c r="I75" i="20"/>
  <c r="H75" i="20"/>
  <c r="I66" i="20"/>
  <c r="H65" i="20"/>
  <c r="H64" i="20"/>
  <c r="H63" i="20"/>
  <c r="H62" i="20"/>
  <c r="O49" i="20"/>
  <c r="P49" i="20" s="1"/>
  <c r="H49" i="20"/>
  <c r="J49" i="20" s="1"/>
  <c r="L49" i="20" s="1"/>
  <c r="M49" i="20" s="1"/>
  <c r="O48" i="20"/>
  <c r="P48" i="20" s="1"/>
  <c r="H48" i="20"/>
  <c r="J48" i="20" s="1"/>
  <c r="L48" i="20" s="1"/>
  <c r="M48" i="20" s="1"/>
  <c r="P47" i="20"/>
  <c r="O47" i="20"/>
  <c r="H47" i="20"/>
  <c r="J47" i="20" s="1"/>
  <c r="L47" i="20" s="1"/>
  <c r="M47" i="20" s="1"/>
  <c r="O46" i="20"/>
  <c r="P46" i="20" s="1"/>
  <c r="H46" i="20"/>
  <c r="J46" i="20" s="1"/>
  <c r="L46" i="20" s="1"/>
  <c r="M46" i="20" s="1"/>
  <c r="O45" i="20"/>
  <c r="P45" i="20" s="1"/>
  <c r="H45" i="20"/>
  <c r="J45" i="20" s="1"/>
  <c r="L45" i="20" s="1"/>
  <c r="M45" i="20" s="1"/>
  <c r="O44" i="20"/>
  <c r="P44" i="20" s="1"/>
  <c r="H44" i="20"/>
  <c r="J44" i="20" s="1"/>
  <c r="L44" i="20" s="1"/>
  <c r="M44" i="20" s="1"/>
  <c r="O43" i="20"/>
  <c r="P43" i="20" s="1"/>
  <c r="H43" i="20"/>
  <c r="J43" i="20" s="1"/>
  <c r="L43" i="20" s="1"/>
  <c r="M43" i="20" s="1"/>
  <c r="O42" i="20"/>
  <c r="P42" i="20" s="1"/>
  <c r="H42" i="20"/>
  <c r="J42" i="20" s="1"/>
  <c r="L42" i="20" s="1"/>
  <c r="M42" i="20" s="1"/>
  <c r="O41" i="20"/>
  <c r="H41" i="20"/>
  <c r="J41" i="20" s="1"/>
  <c r="L41" i="20" s="1"/>
  <c r="M41" i="20" s="1"/>
  <c r="M50" i="20" s="1"/>
  <c r="O33" i="20"/>
  <c r="P33" i="20" s="1"/>
  <c r="J33" i="20"/>
  <c r="L33" i="20" s="1"/>
  <c r="M33" i="20" s="1"/>
  <c r="O32" i="20"/>
  <c r="P32" i="20" s="1"/>
  <c r="J32" i="20"/>
  <c r="L32" i="20" s="1"/>
  <c r="M32" i="20" s="1"/>
  <c r="O31" i="20"/>
  <c r="P31" i="20" s="1"/>
  <c r="J31" i="20"/>
  <c r="L31" i="20" s="1"/>
  <c r="M31" i="20" s="1"/>
  <c r="O30" i="20"/>
  <c r="P30" i="20" s="1"/>
  <c r="J30" i="20"/>
  <c r="L30" i="20" s="1"/>
  <c r="M30" i="20" s="1"/>
  <c r="O29" i="20"/>
  <c r="P29" i="20" s="1"/>
  <c r="J29" i="20"/>
  <c r="L29" i="20" s="1"/>
  <c r="M29" i="20" s="1"/>
  <c r="O28" i="20"/>
  <c r="P28" i="20" s="1"/>
  <c r="J28" i="20"/>
  <c r="L28" i="20" s="1"/>
  <c r="M28" i="20" s="1"/>
  <c r="O27" i="20"/>
  <c r="P27" i="20" s="1"/>
  <c r="J27" i="20"/>
  <c r="L27" i="20" s="1"/>
  <c r="M27" i="20" s="1"/>
  <c r="O26" i="20"/>
  <c r="P26" i="20" s="1"/>
  <c r="J26" i="20"/>
  <c r="L26" i="20" s="1"/>
  <c r="M26" i="20" s="1"/>
  <c r="O25" i="20"/>
  <c r="P25" i="20" s="1"/>
  <c r="J25" i="20"/>
  <c r="L25" i="20" s="1"/>
  <c r="H66" i="20" l="1"/>
  <c r="G98" i="20" s="1"/>
  <c r="D5" i="7" s="1"/>
  <c r="H66" i="21"/>
  <c r="G98" i="21" s="1"/>
  <c r="D6" i="7" s="1"/>
  <c r="O50" i="21"/>
  <c r="G114" i="21"/>
  <c r="D8" i="8" s="1"/>
  <c r="P41" i="21"/>
  <c r="P50" i="21" s="1"/>
  <c r="O50" i="20"/>
  <c r="O34" i="21"/>
  <c r="P41" i="20"/>
  <c r="P50" i="20" s="1"/>
  <c r="G114" i="20"/>
  <c r="D7" i="8" s="1"/>
  <c r="P34" i="20"/>
  <c r="F114" i="20" s="1"/>
  <c r="C7" i="8" s="1"/>
  <c r="M25" i="21"/>
  <c r="M34" i="21" s="1"/>
  <c r="F98" i="21" s="1"/>
  <c r="C6" i="7" s="1"/>
  <c r="L34" i="21"/>
  <c r="L50" i="21"/>
  <c r="P25" i="21"/>
  <c r="P34" i="21" s="1"/>
  <c r="M25" i="20"/>
  <c r="M34" i="20" s="1"/>
  <c r="F98" i="20" s="1"/>
  <c r="C5" i="7" s="1"/>
  <c r="L34" i="20"/>
  <c r="O34" i="20"/>
  <c r="E114" i="20" s="1"/>
  <c r="L50" i="20"/>
  <c r="H114" i="19"/>
  <c r="E6" i="8" s="1"/>
  <c r="E4" i="7"/>
  <c r="I75" i="19"/>
  <c r="H65" i="19"/>
  <c r="H64" i="19"/>
  <c r="H63" i="19"/>
  <c r="H62" i="19"/>
  <c r="O49" i="19"/>
  <c r="P49" i="19" s="1"/>
  <c r="H49" i="19"/>
  <c r="J49" i="19" s="1"/>
  <c r="L49" i="19" s="1"/>
  <c r="M49" i="19" s="1"/>
  <c r="O48" i="19"/>
  <c r="P48" i="19" s="1"/>
  <c r="H48" i="19"/>
  <c r="J48" i="19" s="1"/>
  <c r="L48" i="19" s="1"/>
  <c r="M48" i="19" s="1"/>
  <c r="O47" i="19"/>
  <c r="P47" i="19" s="1"/>
  <c r="H47" i="19"/>
  <c r="J47" i="19" s="1"/>
  <c r="L47" i="19" s="1"/>
  <c r="M47" i="19" s="1"/>
  <c r="O46" i="19"/>
  <c r="P46" i="19" s="1"/>
  <c r="H46" i="19"/>
  <c r="J46" i="19" s="1"/>
  <c r="L46" i="19" s="1"/>
  <c r="M46" i="19" s="1"/>
  <c r="O45" i="19"/>
  <c r="P45" i="19" s="1"/>
  <c r="H45" i="19"/>
  <c r="J45" i="19" s="1"/>
  <c r="L45" i="19" s="1"/>
  <c r="M45" i="19" s="1"/>
  <c r="O44" i="19"/>
  <c r="P44" i="19" s="1"/>
  <c r="H44" i="19"/>
  <c r="J44" i="19" s="1"/>
  <c r="L44" i="19" s="1"/>
  <c r="M44" i="19" s="1"/>
  <c r="O43" i="19"/>
  <c r="P43" i="19" s="1"/>
  <c r="H43" i="19"/>
  <c r="J43" i="19" s="1"/>
  <c r="L43" i="19" s="1"/>
  <c r="M43" i="19" s="1"/>
  <c r="O42" i="19"/>
  <c r="P42" i="19" s="1"/>
  <c r="H42" i="19"/>
  <c r="J42" i="19" s="1"/>
  <c r="L42" i="19" s="1"/>
  <c r="M42" i="19" s="1"/>
  <c r="O41" i="19"/>
  <c r="H41" i="19"/>
  <c r="J41" i="19" s="1"/>
  <c r="L41" i="19" s="1"/>
  <c r="O33" i="19"/>
  <c r="P33" i="19" s="1"/>
  <c r="J33" i="19"/>
  <c r="L33" i="19" s="1"/>
  <c r="M33" i="19" s="1"/>
  <c r="O32" i="19"/>
  <c r="P32" i="19" s="1"/>
  <c r="J32" i="19"/>
  <c r="L32" i="19" s="1"/>
  <c r="M32" i="19" s="1"/>
  <c r="O31" i="19"/>
  <c r="P31" i="19" s="1"/>
  <c r="J31" i="19"/>
  <c r="L31" i="19" s="1"/>
  <c r="M31" i="19" s="1"/>
  <c r="O30" i="19"/>
  <c r="P30" i="19" s="1"/>
  <c r="J30" i="19"/>
  <c r="L30" i="19" s="1"/>
  <c r="M30" i="19" s="1"/>
  <c r="O29" i="19"/>
  <c r="P29" i="19" s="1"/>
  <c r="J29" i="19"/>
  <c r="L29" i="19" s="1"/>
  <c r="M29" i="19" s="1"/>
  <c r="O28" i="19"/>
  <c r="P28" i="19" s="1"/>
  <c r="J28" i="19"/>
  <c r="L28" i="19" s="1"/>
  <c r="M28" i="19" s="1"/>
  <c r="O27" i="19"/>
  <c r="P27" i="19" s="1"/>
  <c r="J27" i="19"/>
  <c r="L27" i="19" s="1"/>
  <c r="M27" i="19" s="1"/>
  <c r="O26" i="19"/>
  <c r="P26" i="19" s="1"/>
  <c r="J26" i="19"/>
  <c r="L26" i="19" s="1"/>
  <c r="M26" i="19" s="1"/>
  <c r="O25" i="19"/>
  <c r="J25" i="19"/>
  <c r="L25" i="19" s="1"/>
  <c r="E114" i="21" l="1"/>
  <c r="B8" i="8" s="1"/>
  <c r="G114" i="19"/>
  <c r="D6" i="8" s="1"/>
  <c r="I114" i="20"/>
  <c r="F7" i="8" s="1"/>
  <c r="B7" i="8"/>
  <c r="F114" i="21"/>
  <c r="E98" i="21"/>
  <c r="E98" i="20"/>
  <c r="O50" i="19"/>
  <c r="O34" i="19"/>
  <c r="E114" i="19" s="1"/>
  <c r="D4" i="7"/>
  <c r="P25" i="19"/>
  <c r="P34" i="19" s="1"/>
  <c r="P41" i="19"/>
  <c r="P50" i="19" s="1"/>
  <c r="M25" i="19"/>
  <c r="M34" i="19" s="1"/>
  <c r="M41" i="19"/>
  <c r="M50" i="19" s="1"/>
  <c r="F114" i="19" l="1"/>
  <c r="C6" i="8" s="1"/>
  <c r="I114" i="19"/>
  <c r="F6" i="8" s="1"/>
  <c r="B6" i="8"/>
  <c r="B9" i="8" s="1"/>
  <c r="B10" i="8" s="1"/>
  <c r="I98" i="20"/>
  <c r="B5" i="7"/>
  <c r="I98" i="21"/>
  <c r="B6" i="7"/>
  <c r="C4" i="7"/>
  <c r="I114" i="21"/>
  <c r="F8" i="8" s="1"/>
  <c r="C8" i="8"/>
  <c r="E98" i="19"/>
  <c r="I98" i="19" l="1"/>
  <c r="B4" i="7"/>
  <c r="F5" i="7"/>
  <c r="F6" i="7"/>
  <c r="C7" i="7"/>
  <c r="D7" i="7"/>
  <c r="E7" i="7"/>
  <c r="G7" i="8"/>
  <c r="H7" i="8" s="1"/>
  <c r="G8" i="8"/>
  <c r="H8" i="8" s="1"/>
  <c r="G6" i="8"/>
  <c r="H6" i="8" s="1"/>
  <c r="C9" i="8"/>
  <c r="C10" i="8" s="1"/>
  <c r="D9" i="8"/>
  <c r="D10" i="8" s="1"/>
  <c r="E9" i="8"/>
  <c r="E10" i="8" s="1"/>
  <c r="F9" i="8"/>
  <c r="F10" i="8" s="1"/>
  <c r="B7" i="7" l="1"/>
  <c r="F7" i="7" s="1"/>
  <c r="F4" i="7"/>
  <c r="G9" i="8"/>
  <c r="G10" i="8" s="1"/>
  <c r="H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B6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à virer 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B6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à virer 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B6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à virer 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<sst xmlns="http://schemas.openxmlformats.org/spreadsheetml/2006/main" count="372" uniqueCount="89">
  <si>
    <t>Cases réservées au service instructeur</t>
  </si>
  <si>
    <t>Nature de l’intervention</t>
  </si>
  <si>
    <t>Nom de l’intervenant</t>
  </si>
  <si>
    <t>Type de justificatif et identifiant (numéro)</t>
  </si>
  <si>
    <t>Quotité de travail (temps plein = 100 %, temps partiel = x%)</t>
  </si>
  <si>
    <t>Frais salariaux consacré au projet</t>
  </si>
  <si>
    <t>Frais de structure (15 % des frais salariaux)</t>
  </si>
  <si>
    <t>Observations service instructeur</t>
  </si>
  <si>
    <t>(a)</t>
  </si>
  <si>
    <t>(b)</t>
  </si>
  <si>
    <t>(d)</t>
  </si>
  <si>
    <t>(e) = c x d</t>
  </si>
  <si>
    <t>(f) = e x 0,15</t>
  </si>
  <si>
    <t>Montant total</t>
  </si>
  <si>
    <t>Période référence
(nbre de mois)</t>
  </si>
  <si>
    <t>cases réservées au service instructeur</t>
  </si>
  <si>
    <t>Description de la dépense</t>
  </si>
  <si>
    <t>Montant HT présenté en €</t>
  </si>
  <si>
    <t>Montant retenu par service instructeur</t>
  </si>
  <si>
    <t>Quantité</t>
  </si>
  <si>
    <t>Unité</t>
  </si>
  <si>
    <t>Total Montant présenté en €</t>
  </si>
  <si>
    <t>Nom du fournisseur</t>
  </si>
  <si>
    <t>Intitulé du devis (description dépense)</t>
  </si>
  <si>
    <t>Type de dépense</t>
  </si>
  <si>
    <t>Montant HT</t>
  </si>
  <si>
    <t>Frais salariaux</t>
  </si>
  <si>
    <t>Frais de structure</t>
  </si>
  <si>
    <t>Frais de déplacement (réel+forfait)</t>
  </si>
  <si>
    <t>Dépenses liées à la conception et à la production de prototype</t>
  </si>
  <si>
    <t>TOTAL</t>
  </si>
  <si>
    <t>Tableau réservé au service instructeur</t>
  </si>
  <si>
    <t>Organisme</t>
  </si>
  <si>
    <t>Dépenses qui donneront lieu à une facturation</t>
  </si>
  <si>
    <t>Total</t>
  </si>
  <si>
    <t>TOTAUX</t>
  </si>
  <si>
    <t>Feuille réservée au service instructeur</t>
  </si>
  <si>
    <t>Structure</t>
  </si>
  <si>
    <t>Nom</t>
  </si>
  <si>
    <t>Coût horaire retenu (€/h)</t>
  </si>
  <si>
    <t xml:space="preserve">Coût salarial horaire
</t>
  </si>
  <si>
    <t>(f)</t>
  </si>
  <si>
    <t>(e)=d/c</t>
  </si>
  <si>
    <t>Montant forfaitaire unitaire en € (cf barème fonction publique)</t>
  </si>
  <si>
    <t>(g) = e x f</t>
  </si>
  <si>
    <t>(c)= a X (b X 1607 h) /12 mois</t>
  </si>
  <si>
    <t>(h) = g x 0,15</t>
  </si>
  <si>
    <t>2. B Frais réels (péage, billet de train...)</t>
  </si>
  <si>
    <t>3- Dépenses qui donneront lieu à une facturation (dépenses non amortissables)</t>
  </si>
  <si>
    <r>
      <t xml:space="preserve">Coût salarial total </t>
    </r>
    <r>
      <rPr>
        <b/>
        <sz val="10"/>
        <color rgb="FF000000"/>
        <rFont val="Verdana"/>
        <family val="2"/>
      </rPr>
      <t>annuel</t>
    </r>
    <r>
      <rPr>
        <sz val="10"/>
        <color rgb="FF000000"/>
        <rFont val="Verdana"/>
        <family val="2"/>
      </rPr>
      <t xml:space="preserve">
(salaire brut+charges patronales) </t>
    </r>
  </si>
  <si>
    <t xml:space="preserve">Coût salarial sur la période de référence
(salaire brut+charges patronales) </t>
  </si>
  <si>
    <t>subvention calculée par le service instructeur</t>
  </si>
  <si>
    <t>Subvention calculée par le service instructeur</t>
  </si>
  <si>
    <t>Synthèse des dépenses présentées</t>
  </si>
  <si>
    <t>Synthèse des dépenses éligibles</t>
  </si>
  <si>
    <t>Numéro du justificatif fourni</t>
  </si>
  <si>
    <t>Type de justificatif fourni</t>
  </si>
  <si>
    <t xml:space="preserve">Temps de travail théorique en heure sur la période référence </t>
  </si>
  <si>
    <t>Coût horaire retenu</t>
  </si>
  <si>
    <r>
      <t xml:space="preserve">Coût salarial </t>
    </r>
    <r>
      <rPr>
        <b/>
        <sz val="10"/>
        <color rgb="FF000000"/>
        <rFont val="Verdana"/>
        <family val="2"/>
      </rPr>
      <t>horaire</t>
    </r>
    <r>
      <rPr>
        <sz val="10"/>
        <color rgb="FF000000"/>
        <rFont val="Verdana"/>
        <family val="2"/>
      </rPr>
      <t xml:space="preserve">
</t>
    </r>
  </si>
  <si>
    <t>(c) = a /(b x 1607 h)</t>
  </si>
  <si>
    <t>2. A Frais sur barème (frais kilométrique, indemnité repas et hébergement)</t>
  </si>
  <si>
    <t>(coût / km, coût/repas, coût/nuitée)</t>
  </si>
  <si>
    <t>Temps prévisionnel consacré au projet en heures</t>
  </si>
  <si>
    <t>1- Frais salariaux supportés par la structure et frais de structure</t>
  </si>
  <si>
    <t>Frais salariaux
retenus service instructeur</t>
  </si>
  <si>
    <t>Frais salariaux annuels
retenus service instructeur</t>
  </si>
  <si>
    <t>Frais de structure 
retenus service instructeur</t>
  </si>
  <si>
    <r>
      <rPr>
        <b/>
        <u/>
        <sz val="14"/>
        <color rgb="FF000000"/>
        <rFont val="Verdana"/>
        <family val="2"/>
      </rPr>
      <t>1. B Méthode des coûts réels:</t>
    </r>
    <r>
      <rPr>
        <b/>
        <sz val="14"/>
        <color rgb="FF000000"/>
        <rFont val="Verdana"/>
        <family val="2"/>
      </rPr>
      <t xml:space="preserve">  Pour toutes les personnes travaillant depuis moins de 12 mois ou prochainement recrutées.</t>
    </r>
  </si>
  <si>
    <r>
      <rPr>
        <b/>
        <u/>
        <sz val="14"/>
        <color rgb="FF000000"/>
        <rFont val="Verdana"/>
        <family val="2"/>
      </rPr>
      <t>1. A Méthode des coûts simplifiés</t>
    </r>
    <r>
      <rPr>
        <b/>
        <sz val="14"/>
        <color rgb="FF000000"/>
        <rFont val="Verdana"/>
        <family val="2"/>
      </rPr>
      <t>: Pour toutes les personnes travaillant depuis plus de 12 mois dans la structure</t>
    </r>
  </si>
  <si>
    <t>Cachet :</t>
  </si>
  <si>
    <t>Fait à :</t>
  </si>
  <si>
    <t>Le :</t>
  </si>
  <si>
    <t>Nom, prénom, et signature du représentant de la structure :</t>
  </si>
  <si>
    <t>Année civile</t>
  </si>
  <si>
    <t>Demande de subvention</t>
  </si>
  <si>
    <t>Intitulé du projet :</t>
  </si>
  <si>
    <t>Nom du partenaire :</t>
  </si>
  <si>
    <t>4- Couts total chef de file</t>
  </si>
  <si>
    <t>Dépenses présentées HT ou TTC :</t>
  </si>
  <si>
    <t>Situation de la structure par rapport à la TVA (voir notice)</t>
  </si>
  <si>
    <t>Nom du chef de file :</t>
  </si>
  <si>
    <t>4- Couts total partenaire</t>
  </si>
  <si>
    <t>2- Frais de déplacement</t>
  </si>
  <si>
    <t>ACCOMPAGNEMENT DES ACTIONS D’EXPERIMENTATION FILIERES VEGETALES HORS AB</t>
  </si>
  <si>
    <t xml:space="preserve">                </t>
  </si>
  <si>
    <t xml:space="preserve">             </t>
  </si>
  <si>
    <t xml:space="preserve">                                </t>
  </si>
  <si>
    <t>Annexe 2 Dépenses prévisionnelles 2021 par partenaire (y compris le chef de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</si>
</sst>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€&quot;"/>
    <numFmt numFmtId="165" formatCode="#,##0.00\ [$€-40C];[Red]\-#,##0.00\ [$€-40C]"/>
    <numFmt numFmtId="166" formatCode="#,##0.00\ &quot;€&quot;"/>
    <numFmt numFmtId="167" formatCode="#,##0.00\ _€"/>
    <numFmt numFmtId="168" formatCode="#,##0.00000000\ _€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008080"/>
      <name val="Verdana"/>
      <family val="2"/>
    </font>
    <font>
      <b/>
      <sz val="10"/>
      <color rgb="FF000000"/>
      <name val="Verdana"/>
      <family val="2"/>
    </font>
    <font>
      <sz val="10"/>
      <color rgb="FF800000"/>
      <name val="Verdana"/>
      <family val="2"/>
    </font>
    <font>
      <sz val="10"/>
      <color rgb="FF808080"/>
      <name val="Verdana"/>
      <family val="2"/>
    </font>
    <font>
      <sz val="10"/>
      <color rgb="FF333399"/>
      <name val="Verdana"/>
      <family val="2"/>
    </font>
    <font>
      <b/>
      <i/>
      <sz val="10"/>
      <color rgb="FF800000"/>
      <name val="Verdana"/>
      <family val="2"/>
    </font>
    <font>
      <sz val="10"/>
      <color rgb="FF7E0021"/>
      <name val="Verdana"/>
      <family val="2"/>
    </font>
    <font>
      <i/>
      <sz val="10"/>
      <color rgb="FF000000"/>
      <name val="Verdana"/>
      <family val="2"/>
    </font>
    <font>
      <b/>
      <sz val="16"/>
      <color rgb="FF993300"/>
      <name val="Verdana"/>
      <family val="2"/>
    </font>
    <font>
      <sz val="16"/>
      <color theme="1"/>
      <name val="Verdana"/>
      <family val="2"/>
    </font>
    <font>
      <b/>
      <sz val="11"/>
      <name val="Verdana"/>
      <family val="2"/>
    </font>
    <font>
      <sz val="16"/>
      <color rgb="FF000000"/>
      <name val="Verdana"/>
      <family val="2"/>
    </font>
    <font>
      <b/>
      <sz val="16"/>
      <color rgb="FF000000"/>
      <name val="Verdana"/>
      <family val="2"/>
    </font>
    <font>
      <b/>
      <sz val="12"/>
      <color rgb="FF800000"/>
      <name val="Verdana"/>
      <family val="2"/>
    </font>
    <font>
      <sz val="12"/>
      <color rgb="FF800000"/>
      <name val="Verdana"/>
      <family val="2"/>
    </font>
    <font>
      <sz val="12"/>
      <color theme="1"/>
      <name val="Verdana"/>
      <family val="2"/>
    </font>
    <font>
      <b/>
      <sz val="16"/>
      <name val="Verdana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</font>
    <font>
      <sz val="10"/>
      <name val="Verdana"/>
      <family val="2"/>
    </font>
    <font>
      <sz val="18"/>
      <color rgb="FF000000"/>
      <name val="Verdana"/>
      <family val="2"/>
    </font>
    <font>
      <b/>
      <sz val="20"/>
      <name val="Verdana"/>
      <family val="2"/>
    </font>
    <font>
      <b/>
      <sz val="16"/>
      <color rgb="FF800000"/>
      <name val="Verdana"/>
      <family val="2"/>
    </font>
    <font>
      <b/>
      <sz val="14"/>
      <color rgb="FF000000"/>
      <name val="Verdana"/>
      <family val="2"/>
    </font>
    <font>
      <b/>
      <u/>
      <sz val="14"/>
      <color rgb="FF000000"/>
      <name val="Verdana"/>
      <family val="2"/>
    </font>
    <font>
      <b/>
      <sz val="18"/>
      <color rgb="FF008080"/>
      <name val="Verdana"/>
      <family val="2"/>
    </font>
    <font>
      <b/>
      <u/>
      <sz val="18"/>
      <color rgb="FF008080"/>
      <name val="Verdana"/>
      <family val="2"/>
    </font>
    <font>
      <b/>
      <sz val="13"/>
      <color indexed="8"/>
      <name val="Tahoma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b/>
      <i/>
      <sz val="11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DDDDDD"/>
        <bgColor rgb="FFCCCCCC"/>
      </patternFill>
    </fill>
    <fill>
      <patternFill patternType="solid">
        <fgColor rgb="FFFF99FF"/>
        <bgColor rgb="FFCC99FF"/>
      </patternFill>
    </fill>
    <fill>
      <patternFill patternType="solid">
        <fgColor rgb="FF00FF00"/>
        <bgColor rgb="FF00FF66"/>
      </patternFill>
    </fill>
    <fill>
      <patternFill patternType="solid">
        <fgColor rgb="FFFF33FF"/>
        <bgColor rgb="FFFF00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FF66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2" fillId="5" borderId="6" xfId="0" applyNumberFormat="1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6" xfId="0" applyFont="1" applyBorder="1"/>
    <xf numFmtId="0" fontId="0" fillId="0" borderId="6" xfId="0" applyBorder="1"/>
    <xf numFmtId="2" fontId="0" fillId="0" borderId="6" xfId="0" applyNumberFormat="1" applyBorder="1"/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>
      <alignment wrapText="1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9" fillId="0" borderId="0" xfId="0" applyFont="1" applyProtection="1"/>
    <xf numFmtId="0" fontId="11" fillId="0" borderId="0" xfId="0" applyFont="1" applyProtection="1"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Protection="1">
      <protection locked="0"/>
    </xf>
    <xf numFmtId="0" fontId="19" fillId="0" borderId="0" xfId="0" applyFont="1"/>
    <xf numFmtId="0" fontId="22" fillId="0" borderId="0" xfId="0" applyFont="1" applyBorder="1" applyProtection="1">
      <protection locked="0"/>
    </xf>
    <xf numFmtId="0" fontId="9" fillId="0" borderId="0" xfId="0" applyFont="1" applyBorder="1"/>
    <xf numFmtId="0" fontId="11" fillId="0" borderId="8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164" fontId="27" fillId="5" borderId="6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164" fontId="2" fillId="8" borderId="6" xfId="0" applyNumberFormat="1" applyFont="1" applyFill="1" applyBorder="1" applyProtection="1">
      <protection locked="0"/>
    </xf>
    <xf numFmtId="164" fontId="27" fillId="8" borderId="6" xfId="0" applyNumberFormat="1" applyFont="1" applyFill="1" applyBorder="1" applyProtection="1">
      <protection locked="0"/>
    </xf>
    <xf numFmtId="0" fontId="27" fillId="3" borderId="6" xfId="0" applyFont="1" applyFill="1" applyBorder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65" fontId="11" fillId="6" borderId="1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9" fillId="0" borderId="0" xfId="0" applyFont="1" applyFill="1"/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166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 applyAlignment="1" applyProtection="1">
      <alignment horizontal="center" vertical="center" wrapText="1"/>
      <protection locked="0"/>
    </xf>
    <xf numFmtId="166" fontId="32" fillId="0" borderId="1" xfId="0" applyNumberFormat="1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Protection="1">
      <protection locked="0"/>
    </xf>
    <xf numFmtId="0" fontId="33" fillId="0" borderId="3" xfId="0" applyFont="1" applyBorder="1" applyAlignment="1" applyProtection="1">
      <alignment vertical="center" wrapText="1"/>
      <protection locked="0"/>
    </xf>
    <xf numFmtId="0" fontId="33" fillId="0" borderId="17" xfId="0" applyFont="1" applyBorder="1" applyAlignment="1" applyProtection="1">
      <alignment vertical="center" wrapText="1"/>
      <protection locked="0"/>
    </xf>
    <xf numFmtId="0" fontId="33" fillId="0" borderId="18" xfId="0" applyFont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3" fillId="0" borderId="19" xfId="0" applyFont="1" applyBorder="1" applyAlignment="1" applyProtection="1">
      <alignment vertical="center" wrapText="1"/>
      <protection locked="0"/>
    </xf>
    <xf numFmtId="0" fontId="9" fillId="0" borderId="4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1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/>
    <xf numFmtId="0" fontId="19" fillId="0" borderId="0" xfId="0" applyFont="1" applyFill="1" applyBorder="1"/>
    <xf numFmtId="0" fontId="21" fillId="2" borderId="0" xfId="0" applyFont="1" applyFill="1" applyBorder="1" applyAlignment="1" applyProtection="1">
      <alignment vertical="center"/>
      <protection locked="0"/>
    </xf>
    <xf numFmtId="0" fontId="2" fillId="3" borderId="6" xfId="0" applyNumberFormat="1" applyFont="1" applyFill="1" applyBorder="1" applyProtection="1"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>
      <alignment vertical="center"/>
    </xf>
    <xf numFmtId="0" fontId="42" fillId="0" borderId="22" xfId="0" applyFont="1" applyBorder="1"/>
    <xf numFmtId="0" fontId="22" fillId="0" borderId="23" xfId="0" applyFont="1" applyFill="1" applyBorder="1" applyProtection="1">
      <protection locked="0"/>
    </xf>
    <xf numFmtId="0" fontId="21" fillId="0" borderId="23" xfId="0" applyFont="1" applyFill="1" applyBorder="1" applyProtection="1"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41" fillId="0" borderId="25" xfId="0" applyFont="1" applyBorder="1" applyAlignment="1">
      <alignment vertical="center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40" fillId="0" borderId="27" xfId="0" applyFont="1" applyBorder="1"/>
    <xf numFmtId="0" fontId="22" fillId="0" borderId="28" xfId="0" applyFont="1" applyFill="1" applyBorder="1" applyProtection="1">
      <protection locked="0"/>
    </xf>
    <xf numFmtId="0" fontId="21" fillId="0" borderId="28" xfId="0" applyFont="1" applyFill="1" applyBorder="1" applyProtection="1"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33" fillId="0" borderId="4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Border="1" applyAlignment="1" applyProtection="1">
      <alignment horizontal="center" vertical="center" wrapText="1"/>
      <protection locked="0"/>
    </xf>
    <xf numFmtId="9" fontId="8" fillId="0" borderId="2" xfId="0" applyNumberFormat="1" applyFont="1" applyBorder="1" applyAlignment="1" applyProtection="1">
      <alignment horizontal="center" vertical="center" wrapText="1"/>
      <protection locked="0"/>
    </xf>
    <xf numFmtId="9" fontId="8" fillId="0" borderId="1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9" fillId="7" borderId="0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873125</xdr:colOff>
      <xdr:row>0</xdr:row>
      <xdr:rowOff>127000</xdr:rowOff>
    </xdr:from>
    <xdr:to>
      <xdr:col>7</xdr:col>
      <xdr:colOff>485775</xdr:colOff>
      <xdr:row>0</xdr:row>
      <xdr:rowOff>1263650</xdr:rowOff>
    </xdr:to>
    <xdr:pic>
      <xdr:nvPicPr>
        <xdr:cNvPr id="9" name="Image 2" descr="logo Région carré">
          <a:extLst>
            <a:ext uri="{FF2B5EF4-FFF2-40B4-BE49-F238E27FC236}">
              <a16:creationId xmlns:a16="http://schemas.microsoft.com/office/drawing/2014/main" id="{CDBCF07D-7675-4341-A62E-77042F6A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27000"/>
          <a:ext cx="1136650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301625</xdr:colOff>
      <xdr:row>0</xdr:row>
      <xdr:rowOff>206375</xdr:rowOff>
    </xdr:from>
    <xdr:to>
      <xdr:col>8</xdr:col>
      <xdr:colOff>1533525</xdr:colOff>
      <xdr:row>0</xdr:row>
      <xdr:rowOff>1285875</xdr:rowOff>
    </xdr:to>
    <xdr:pic>
      <xdr:nvPicPr>
        <xdr:cNvPr id="10" name="Image 1" descr="\\vmpo6\NSSAD1\DAAF\SFEADER\Publicite_Communication\Bandeau logos FEADER\logo MP\Logos\Agences de l'eau\Adour Garonne.jpg">
          <a:extLst>
            <a:ext uri="{FF2B5EF4-FFF2-40B4-BE49-F238E27FC236}">
              <a16:creationId xmlns:a16="http://schemas.microsoft.com/office/drawing/2014/main" id="{30B2566B-F0AE-488E-B169-C67A82FC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3625" y="206375"/>
          <a:ext cx="12319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508000</xdr:colOff>
      <xdr:row>0</xdr:row>
      <xdr:rowOff>222250</xdr:rowOff>
    </xdr:from>
    <xdr:to>
      <xdr:col>10</xdr:col>
      <xdr:colOff>79375</xdr:colOff>
      <xdr:row>0</xdr:row>
      <xdr:rowOff>1333500</xdr:rowOff>
    </xdr:to>
    <xdr:pic>
      <xdr:nvPicPr>
        <xdr:cNvPr id="11" name="Image 3" descr="BD52A6A5">
          <a:extLst>
            <a:ext uri="{FF2B5EF4-FFF2-40B4-BE49-F238E27FC236}">
              <a16:creationId xmlns:a16="http://schemas.microsoft.com/office/drawing/2014/main" id="{DD1281A4-0FF3-44D6-AA05-8E6DD1BE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2125" y="222250"/>
          <a:ext cx="12065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873125</xdr:colOff>
      <xdr:row>0</xdr:row>
      <xdr:rowOff>127000</xdr:rowOff>
    </xdr:from>
    <xdr:to>
      <xdr:col>7</xdr:col>
      <xdr:colOff>485775</xdr:colOff>
      <xdr:row>0</xdr:row>
      <xdr:rowOff>1263650</xdr:rowOff>
    </xdr:to>
    <xdr:pic>
      <xdr:nvPicPr>
        <xdr:cNvPr id="4" name="Image 2" descr="logo Région carré">
          <a:extLst>
            <a:ext uri="{FF2B5EF4-FFF2-40B4-BE49-F238E27FC236}">
              <a16:creationId xmlns:a16="http://schemas.microsoft.com/office/drawing/2014/main" id="{829DA688-82F3-4EE3-8C22-EBD65B6D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27000"/>
          <a:ext cx="1136650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301625</xdr:colOff>
      <xdr:row>0</xdr:row>
      <xdr:rowOff>206375</xdr:rowOff>
    </xdr:from>
    <xdr:to>
      <xdr:col>8</xdr:col>
      <xdr:colOff>1533525</xdr:colOff>
      <xdr:row>0</xdr:row>
      <xdr:rowOff>1285875</xdr:rowOff>
    </xdr:to>
    <xdr:pic>
      <xdr:nvPicPr>
        <xdr:cNvPr id="5" name="Image 1" descr="\\vmpo6\NSSAD1\DAAF\SFEADER\Publicite_Communication\Bandeau logos FEADER\logo MP\Logos\Agences de l'eau\Adour Garonne.jpg">
          <a:extLst>
            <a:ext uri="{FF2B5EF4-FFF2-40B4-BE49-F238E27FC236}">
              <a16:creationId xmlns:a16="http://schemas.microsoft.com/office/drawing/2014/main" id="{0DCE6AA0-9730-44A3-B534-D71840DE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975" y="206375"/>
          <a:ext cx="12319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508000</xdr:colOff>
      <xdr:row>0</xdr:row>
      <xdr:rowOff>222250</xdr:rowOff>
    </xdr:from>
    <xdr:to>
      <xdr:col>10</xdr:col>
      <xdr:colOff>79375</xdr:colOff>
      <xdr:row>0</xdr:row>
      <xdr:rowOff>1333500</xdr:rowOff>
    </xdr:to>
    <xdr:pic>
      <xdr:nvPicPr>
        <xdr:cNvPr id="6" name="Image 3" descr="BD52A6A5">
          <a:extLst>
            <a:ext uri="{FF2B5EF4-FFF2-40B4-BE49-F238E27FC236}">
              <a16:creationId xmlns:a16="http://schemas.microsoft.com/office/drawing/2014/main" id="{26756454-3C9D-44F3-A487-B2D4AACA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5300" y="222250"/>
          <a:ext cx="12096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873125</xdr:colOff>
      <xdr:row>0</xdr:row>
      <xdr:rowOff>127000</xdr:rowOff>
    </xdr:from>
    <xdr:to>
      <xdr:col>7</xdr:col>
      <xdr:colOff>485775</xdr:colOff>
      <xdr:row>0</xdr:row>
      <xdr:rowOff>1263650</xdr:rowOff>
    </xdr:to>
    <xdr:pic>
      <xdr:nvPicPr>
        <xdr:cNvPr id="4" name="Image 2" descr="logo Région carré">
          <a:extLst>
            <a:ext uri="{FF2B5EF4-FFF2-40B4-BE49-F238E27FC236}">
              <a16:creationId xmlns:a16="http://schemas.microsoft.com/office/drawing/2014/main" id="{3B740E6C-84D6-4143-99F7-696DDC53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27000"/>
          <a:ext cx="1136650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301625</xdr:colOff>
      <xdr:row>0</xdr:row>
      <xdr:rowOff>206375</xdr:rowOff>
    </xdr:from>
    <xdr:to>
      <xdr:col>8</xdr:col>
      <xdr:colOff>1533525</xdr:colOff>
      <xdr:row>0</xdr:row>
      <xdr:rowOff>1285875</xdr:rowOff>
    </xdr:to>
    <xdr:pic>
      <xdr:nvPicPr>
        <xdr:cNvPr id="5" name="Image 1" descr="\\vmpo6\NSSAD1\DAAF\SFEADER\Publicite_Communication\Bandeau logos FEADER\logo MP\Logos\Agences de l'eau\Adour Garonne.jpg">
          <a:extLst>
            <a:ext uri="{FF2B5EF4-FFF2-40B4-BE49-F238E27FC236}">
              <a16:creationId xmlns:a16="http://schemas.microsoft.com/office/drawing/2014/main" id="{09BD6AD0-335D-49BA-B459-0EC9A10D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975" y="206375"/>
          <a:ext cx="12319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508000</xdr:colOff>
      <xdr:row>0</xdr:row>
      <xdr:rowOff>222250</xdr:rowOff>
    </xdr:from>
    <xdr:to>
      <xdr:col>10</xdr:col>
      <xdr:colOff>79375</xdr:colOff>
      <xdr:row>0</xdr:row>
      <xdr:rowOff>1333500</xdr:rowOff>
    </xdr:to>
    <xdr:pic>
      <xdr:nvPicPr>
        <xdr:cNvPr id="6" name="Image 3" descr="BD52A6A5">
          <a:extLst>
            <a:ext uri="{FF2B5EF4-FFF2-40B4-BE49-F238E27FC236}">
              <a16:creationId xmlns:a16="http://schemas.microsoft.com/office/drawing/2014/main" id="{4920ED4B-18EE-49AB-AB15-4E128409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5300" y="222250"/>
          <a:ext cx="12096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O115"/>
  <sheetViews>
    <sheetView tabSelected="1" view="pageBreakPreview" zoomScale="55" zoomScaleNormal="40" zoomScaleSheetLayoutView="55" zoomScalePageLayoutView="25" workbookViewId="0">
      <selection activeCell="A7" sqref="A7"/>
    </sheetView>
  </sheetViews>
  <sheetFormatPr baseColWidth="10" defaultColWidth="18" defaultRowHeight="13.5" x14ac:dyDescent="0.3"/>
  <cols>
    <col min="1" max="3" width="18" style="20"/>
    <col min="4" max="4" width="26.7265625" style="20" customWidth="1"/>
    <col min="5" max="5" width="24.81640625" style="20" customWidth="1"/>
    <col min="6" max="6" width="26.7265625" style="20" customWidth="1"/>
    <col min="7" max="7" width="21.81640625" style="20" customWidth="1"/>
    <col min="8" max="8" width="20.54296875" style="20" customWidth="1"/>
    <col min="9" max="9" width="25.1796875" style="20" customWidth="1"/>
    <col min="10" max="10" width="23.453125" style="20" customWidth="1"/>
    <col min="11" max="11" width="27.81640625" style="20" customWidth="1"/>
    <col min="12" max="12" width="22.7265625" style="20" customWidth="1"/>
    <col min="13" max="15" width="18" style="20"/>
    <col min="16" max="16" width="24.7265625" style="20" customWidth="1"/>
    <col min="17" max="1027" width="18" style="20"/>
    <col min="1028" max="16384" width="18" style="19"/>
  </cols>
  <sheetData>
    <row r="1" spans="1:17" s="16" customFormat="1" ht="106.5" customHeight="1" x14ac:dyDescent="0.3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s="16" customFormat="1" ht="35.25" customHeight="1" x14ac:dyDescent="0.3">
      <c r="A2" s="191" t="s">
        <v>75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s="16" customFormat="1" ht="24" customHeight="1" x14ac:dyDescent="0.3">
      <c r="A3" s="192" t="s">
        <v>84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s="16" customFormat="1" x14ac:dyDescent="0.3">
      <c r="A4" s="155" t="s">
        <v>85</v>
      </c>
    </row>
    <row r="5" spans="1:17" s="17" customFormat="1" x14ac:dyDescent="0.3">
      <c r="A5" s="155" t="s">
        <v>86</v>
      </c>
      <c r="B5" s="21"/>
      <c r="C5" s="21"/>
      <c r="D5" s="18"/>
      <c r="E5" s="21"/>
      <c r="F5" s="18"/>
      <c r="G5" s="18"/>
      <c r="H5" s="18"/>
      <c r="I5" s="18"/>
      <c r="J5" s="18"/>
      <c r="K5" s="18"/>
      <c r="L5" s="122"/>
      <c r="M5" s="122"/>
      <c r="N5" s="122"/>
      <c r="O5" s="21"/>
      <c r="P5" s="21"/>
      <c r="Q5" s="21"/>
    </row>
    <row r="6" spans="1:17" s="42" customFormat="1" ht="30.75" customHeight="1" x14ac:dyDescent="0.35">
      <c r="A6" s="193" t="s">
        <v>88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17" s="42" customFormat="1" ht="19.5" x14ac:dyDescent="0.35">
      <c r="A7" s="54"/>
      <c r="B7" s="54"/>
      <c r="C7" s="54"/>
      <c r="D7" s="54"/>
      <c r="E7" s="54"/>
      <c r="F7" s="54"/>
      <c r="G7" s="54"/>
      <c r="H7" s="54"/>
      <c r="I7" s="54"/>
      <c r="J7" s="54"/>
      <c r="K7" s="41"/>
      <c r="L7" s="123"/>
      <c r="M7" s="123"/>
      <c r="N7" s="123"/>
      <c r="O7" s="124"/>
      <c r="P7" s="124"/>
      <c r="Q7" s="124"/>
    </row>
    <row r="8" spans="1:17" s="14" customFormat="1" x14ac:dyDescent="0.25">
      <c r="A8" s="43"/>
      <c r="B8" s="43"/>
      <c r="C8" s="43"/>
      <c r="D8" s="43"/>
      <c r="E8" s="125"/>
      <c r="F8" s="125"/>
      <c r="G8" s="43"/>
      <c r="H8" s="43"/>
      <c r="I8" s="43"/>
      <c r="J8" s="43"/>
      <c r="K8" s="43"/>
      <c r="L8" s="126"/>
      <c r="M8" s="126"/>
      <c r="N8" s="126"/>
      <c r="O8" s="125"/>
      <c r="P8" s="125"/>
      <c r="Q8" s="125"/>
    </row>
    <row r="9" spans="1:17" s="14" customFormat="1" ht="19.5" x14ac:dyDescent="0.35">
      <c r="A9" s="46" t="s">
        <v>76</v>
      </c>
      <c r="B9" s="46"/>
      <c r="C9" s="46"/>
      <c r="D9" s="43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5"/>
      <c r="Q9" s="125"/>
    </row>
    <row r="10" spans="1:17" s="17" customFormat="1" x14ac:dyDescent="0.3">
      <c r="A10" s="15"/>
      <c r="B10" s="15"/>
      <c r="C10" s="15"/>
      <c r="D10" s="15"/>
      <c r="E10" s="15"/>
      <c r="F10" s="15"/>
      <c r="G10" s="15"/>
      <c r="H10" s="47"/>
      <c r="I10" s="47"/>
      <c r="J10" s="47"/>
      <c r="K10" s="47"/>
      <c r="L10" s="21"/>
      <c r="M10" s="21"/>
      <c r="N10" s="21"/>
      <c r="O10" s="21"/>
      <c r="P10" s="21"/>
      <c r="Q10" s="21"/>
    </row>
    <row r="11" spans="1:17" s="45" customFormat="1" ht="19.5" x14ac:dyDescent="0.35">
      <c r="A11" s="46" t="s">
        <v>81</v>
      </c>
      <c r="B11" s="46"/>
      <c r="C11" s="46"/>
      <c r="D11" s="44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7"/>
      <c r="Q11" s="127"/>
    </row>
    <row r="12" spans="1:17" s="73" customFormat="1" ht="19.5" x14ac:dyDescent="0.35">
      <c r="A12" s="71"/>
      <c r="B12" s="71"/>
      <c r="C12" s="71"/>
      <c r="D12" s="7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28"/>
      <c r="Q12" s="128"/>
    </row>
    <row r="13" spans="1:17" s="73" customFormat="1" ht="20" thickBot="1" x14ac:dyDescent="0.4">
      <c r="A13" s="71"/>
      <c r="B13" s="71"/>
      <c r="C13" s="71"/>
      <c r="D13" s="7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28"/>
      <c r="Q13" s="128"/>
    </row>
    <row r="14" spans="1:17" s="73" customFormat="1" ht="19.5" x14ac:dyDescent="0.35">
      <c r="A14" s="141" t="s">
        <v>80</v>
      </c>
      <c r="B14" s="142"/>
      <c r="C14" s="142"/>
      <c r="D14" s="143"/>
      <c r="E14" s="144"/>
      <c r="F14" s="144"/>
      <c r="G14" s="144"/>
      <c r="H14" s="145"/>
      <c r="I14" s="53"/>
      <c r="J14" s="53"/>
      <c r="K14" s="53"/>
      <c r="L14" s="53"/>
      <c r="M14" s="53"/>
      <c r="N14" s="53"/>
      <c r="O14" s="53"/>
      <c r="P14" s="128"/>
      <c r="Q14" s="128"/>
    </row>
    <row r="15" spans="1:17" s="73" customFormat="1" ht="19.5" x14ac:dyDescent="0.35">
      <c r="A15" s="146" t="s">
        <v>79</v>
      </c>
      <c r="B15" s="140"/>
      <c r="C15" s="71"/>
      <c r="D15" s="72"/>
      <c r="E15" s="53"/>
      <c r="F15" s="53"/>
      <c r="G15" s="53"/>
      <c r="H15" s="147"/>
      <c r="I15" s="53"/>
      <c r="J15" s="53"/>
      <c r="K15" s="53"/>
      <c r="L15" s="53"/>
      <c r="M15" s="53"/>
      <c r="N15" s="53"/>
      <c r="O15" s="53"/>
      <c r="P15" s="128"/>
      <c r="Q15" s="128"/>
    </row>
    <row r="16" spans="1:17" s="73" customFormat="1" ht="20" thickBot="1" x14ac:dyDescent="0.4">
      <c r="A16" s="148"/>
      <c r="B16" s="149"/>
      <c r="C16" s="149"/>
      <c r="D16" s="150"/>
      <c r="E16" s="151"/>
      <c r="F16" s="151"/>
      <c r="G16" s="151"/>
      <c r="H16" s="152"/>
      <c r="I16" s="53"/>
      <c r="J16" s="53"/>
      <c r="K16" s="53"/>
      <c r="L16" s="53"/>
      <c r="M16" s="53"/>
      <c r="N16" s="53"/>
      <c r="O16" s="53"/>
      <c r="P16" s="128"/>
      <c r="Q16" s="128"/>
    </row>
    <row r="17" spans="1:1027" s="73" customFormat="1" ht="19.5" x14ac:dyDescent="0.35">
      <c r="A17" s="71"/>
      <c r="B17" s="71"/>
      <c r="C17" s="71"/>
      <c r="D17" s="7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128"/>
      <c r="Q17" s="128"/>
    </row>
    <row r="18" spans="1:1027" s="45" customFormat="1" ht="12" customHeight="1" x14ac:dyDescent="0.35">
      <c r="A18" s="4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</row>
    <row r="19" spans="1:1027" s="45" customFormat="1" ht="21" customHeight="1" x14ac:dyDescent="0.35">
      <c r="A19" s="46"/>
      <c r="B19" s="46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027" ht="25.5" customHeight="1" x14ac:dyDescent="0.3">
      <c r="A20" s="163" t="s">
        <v>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</row>
    <row r="21" spans="1:1027" s="51" customFormat="1" ht="45.65" customHeight="1" x14ac:dyDescent="0.3">
      <c r="A21" s="176" t="s">
        <v>69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49"/>
      <c r="L21" s="50"/>
    </row>
    <row r="22" spans="1:1027" s="17" customFormat="1" ht="15" customHeight="1" x14ac:dyDescent="0.3">
      <c r="A22" s="15"/>
      <c r="B22" s="15"/>
      <c r="C22" s="15"/>
      <c r="D22" s="15"/>
      <c r="E22" s="15"/>
      <c r="F22" s="15"/>
      <c r="G22" s="15"/>
      <c r="I22" s="15"/>
      <c r="J22" s="15"/>
      <c r="K22" s="15"/>
      <c r="L22" s="15"/>
      <c r="M22" s="15"/>
      <c r="N22" s="194" t="s">
        <v>0</v>
      </c>
      <c r="O22" s="195"/>
      <c r="P22" s="195"/>
      <c r="Q22" s="196"/>
    </row>
    <row r="23" spans="1:1027" ht="54" x14ac:dyDescent="0.3">
      <c r="A23" s="174"/>
      <c r="B23" s="177" t="s">
        <v>56</v>
      </c>
      <c r="C23" s="179" t="s">
        <v>55</v>
      </c>
      <c r="D23" s="179" t="s">
        <v>1</v>
      </c>
      <c r="E23" s="179" t="s">
        <v>2</v>
      </c>
      <c r="F23" s="179" t="s">
        <v>49</v>
      </c>
      <c r="G23" s="179"/>
      <c r="H23" s="179" t="s">
        <v>4</v>
      </c>
      <c r="I23" s="179"/>
      <c r="J23" s="112" t="s">
        <v>59</v>
      </c>
      <c r="K23" s="112" t="s">
        <v>63</v>
      </c>
      <c r="L23" s="23" t="s">
        <v>5</v>
      </c>
      <c r="M23" s="23" t="s">
        <v>6</v>
      </c>
      <c r="N23" s="185" t="s">
        <v>58</v>
      </c>
      <c r="O23" s="185" t="s">
        <v>66</v>
      </c>
      <c r="P23" s="185" t="s">
        <v>67</v>
      </c>
      <c r="Q23" s="185" t="s">
        <v>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</row>
    <row r="24" spans="1:1027" ht="15" customHeight="1" x14ac:dyDescent="0.3">
      <c r="A24" s="174"/>
      <c r="B24" s="178"/>
      <c r="C24" s="179"/>
      <c r="D24" s="179"/>
      <c r="E24" s="179"/>
      <c r="F24" s="179" t="s">
        <v>8</v>
      </c>
      <c r="G24" s="179"/>
      <c r="H24" s="179" t="s">
        <v>9</v>
      </c>
      <c r="I24" s="179"/>
      <c r="J24" s="112" t="s">
        <v>60</v>
      </c>
      <c r="K24" s="112" t="s">
        <v>10</v>
      </c>
      <c r="L24" s="112" t="s">
        <v>11</v>
      </c>
      <c r="M24" s="112" t="s">
        <v>12</v>
      </c>
      <c r="N24" s="186"/>
      <c r="O24" s="186"/>
      <c r="P24" s="186"/>
      <c r="Q24" s="186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</row>
    <row r="25" spans="1:1027" ht="15" customHeight="1" x14ac:dyDescent="0.3">
      <c r="A25" s="154"/>
      <c r="B25" s="68"/>
      <c r="C25" s="68"/>
      <c r="D25" s="68"/>
      <c r="E25" s="68"/>
      <c r="F25" s="187"/>
      <c r="G25" s="187"/>
      <c r="H25" s="188">
        <v>1</v>
      </c>
      <c r="I25" s="189"/>
      <c r="J25" s="76">
        <f t="shared" ref="J25:J33" si="0">F25*H25/1607</f>
        <v>0</v>
      </c>
      <c r="K25" s="24"/>
      <c r="L25" s="74">
        <f>J25*K25</f>
        <v>0</v>
      </c>
      <c r="M25" s="74">
        <f>L25*0.15</f>
        <v>0</v>
      </c>
      <c r="N25" s="78"/>
      <c r="O25" s="86">
        <f>N25*K25</f>
        <v>0</v>
      </c>
      <c r="P25" s="86">
        <f t="shared" ref="P25:P33" si="1">O25*0.15</f>
        <v>0</v>
      </c>
      <c r="Q25" s="25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</row>
    <row r="26" spans="1:1027" ht="15" customHeight="1" x14ac:dyDescent="0.3">
      <c r="A26" s="154"/>
      <c r="B26" s="68"/>
      <c r="C26" s="68"/>
      <c r="D26" s="68"/>
      <c r="E26" s="68"/>
      <c r="F26" s="187"/>
      <c r="G26" s="187"/>
      <c r="H26" s="188">
        <v>1</v>
      </c>
      <c r="I26" s="189"/>
      <c r="J26" s="76">
        <f t="shared" si="0"/>
        <v>0</v>
      </c>
      <c r="K26" s="24"/>
      <c r="L26" s="74">
        <f t="shared" ref="L26:L33" si="2">J26*K26</f>
        <v>0</v>
      </c>
      <c r="M26" s="74">
        <f t="shared" ref="M26:M33" si="3">L26*0.15</f>
        <v>0</v>
      </c>
      <c r="N26" s="78"/>
      <c r="O26" s="86">
        <f t="shared" ref="O26:O33" si="4">N26*K26</f>
        <v>0</v>
      </c>
      <c r="P26" s="86">
        <f t="shared" si="1"/>
        <v>0</v>
      </c>
      <c r="Q26" s="2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</row>
    <row r="27" spans="1:1027" ht="15" customHeight="1" x14ac:dyDescent="0.3">
      <c r="A27" s="154"/>
      <c r="B27" s="68"/>
      <c r="C27" s="68"/>
      <c r="D27" s="68"/>
      <c r="E27" s="68"/>
      <c r="F27" s="187"/>
      <c r="G27" s="187"/>
      <c r="H27" s="188">
        <v>1</v>
      </c>
      <c r="I27" s="189"/>
      <c r="J27" s="76">
        <f t="shared" si="0"/>
        <v>0</v>
      </c>
      <c r="K27" s="24"/>
      <c r="L27" s="74">
        <f t="shared" si="2"/>
        <v>0</v>
      </c>
      <c r="M27" s="74">
        <f t="shared" si="3"/>
        <v>0</v>
      </c>
      <c r="N27" s="78"/>
      <c r="O27" s="86">
        <f t="shared" si="4"/>
        <v>0</v>
      </c>
      <c r="P27" s="86">
        <f t="shared" si="1"/>
        <v>0</v>
      </c>
      <c r="Q27" s="2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</row>
    <row r="28" spans="1:1027" ht="15" customHeight="1" x14ac:dyDescent="0.3">
      <c r="A28" s="154"/>
      <c r="B28" s="68"/>
      <c r="C28" s="68"/>
      <c r="D28" s="68"/>
      <c r="E28" s="68"/>
      <c r="F28" s="187"/>
      <c r="G28" s="187"/>
      <c r="H28" s="188">
        <v>1</v>
      </c>
      <c r="I28" s="189"/>
      <c r="J28" s="76">
        <f t="shared" si="0"/>
        <v>0</v>
      </c>
      <c r="K28" s="24"/>
      <c r="L28" s="74">
        <f t="shared" si="2"/>
        <v>0</v>
      </c>
      <c r="M28" s="74">
        <f t="shared" si="3"/>
        <v>0</v>
      </c>
      <c r="N28" s="78"/>
      <c r="O28" s="86">
        <f t="shared" si="4"/>
        <v>0</v>
      </c>
      <c r="P28" s="86">
        <f t="shared" si="1"/>
        <v>0</v>
      </c>
      <c r="Q28" s="2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</row>
    <row r="29" spans="1:1027" ht="15" customHeight="1" x14ac:dyDescent="0.3">
      <c r="A29" s="154"/>
      <c r="B29" s="68"/>
      <c r="C29" s="68"/>
      <c r="D29" s="68"/>
      <c r="E29" s="68"/>
      <c r="F29" s="190"/>
      <c r="G29" s="190"/>
      <c r="H29" s="188">
        <v>1</v>
      </c>
      <c r="I29" s="189"/>
      <c r="J29" s="76">
        <f t="shared" si="0"/>
        <v>0</v>
      </c>
      <c r="K29" s="24"/>
      <c r="L29" s="74">
        <f t="shared" si="2"/>
        <v>0</v>
      </c>
      <c r="M29" s="74">
        <f t="shared" si="3"/>
        <v>0</v>
      </c>
      <c r="N29" s="78"/>
      <c r="O29" s="86">
        <f t="shared" si="4"/>
        <v>0</v>
      </c>
      <c r="P29" s="86">
        <f t="shared" si="1"/>
        <v>0</v>
      </c>
      <c r="Q29" s="25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</row>
    <row r="30" spans="1:1027" ht="15" customHeight="1" x14ac:dyDescent="0.3">
      <c r="A30" s="154"/>
      <c r="B30" s="68"/>
      <c r="C30" s="68"/>
      <c r="D30" s="68"/>
      <c r="E30" s="68"/>
      <c r="F30" s="190"/>
      <c r="G30" s="190"/>
      <c r="H30" s="188">
        <v>1</v>
      </c>
      <c r="I30" s="189"/>
      <c r="J30" s="76">
        <f t="shared" si="0"/>
        <v>0</v>
      </c>
      <c r="K30" s="24"/>
      <c r="L30" s="74">
        <f t="shared" si="2"/>
        <v>0</v>
      </c>
      <c r="M30" s="74">
        <f t="shared" si="3"/>
        <v>0</v>
      </c>
      <c r="N30" s="78"/>
      <c r="O30" s="86">
        <f t="shared" si="4"/>
        <v>0</v>
      </c>
      <c r="P30" s="86">
        <f t="shared" si="1"/>
        <v>0</v>
      </c>
      <c r="Q30" s="25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</row>
    <row r="31" spans="1:1027" ht="15" customHeight="1" x14ac:dyDescent="0.3">
      <c r="A31" s="154"/>
      <c r="B31" s="68"/>
      <c r="C31" s="68"/>
      <c r="D31" s="68"/>
      <c r="E31" s="68"/>
      <c r="F31" s="190"/>
      <c r="G31" s="190"/>
      <c r="H31" s="188">
        <v>1</v>
      </c>
      <c r="I31" s="189"/>
      <c r="J31" s="76">
        <f t="shared" si="0"/>
        <v>0</v>
      </c>
      <c r="K31" s="24"/>
      <c r="L31" s="74">
        <f t="shared" si="2"/>
        <v>0</v>
      </c>
      <c r="M31" s="74">
        <f t="shared" si="3"/>
        <v>0</v>
      </c>
      <c r="N31" s="78"/>
      <c r="O31" s="86">
        <f t="shared" si="4"/>
        <v>0</v>
      </c>
      <c r="P31" s="86">
        <f t="shared" si="1"/>
        <v>0</v>
      </c>
      <c r="Q31" s="25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</row>
    <row r="32" spans="1:1027" ht="15" customHeight="1" x14ac:dyDescent="0.3">
      <c r="A32" s="154"/>
      <c r="B32" s="68"/>
      <c r="C32" s="68"/>
      <c r="D32" s="68"/>
      <c r="E32" s="68"/>
      <c r="F32" s="190"/>
      <c r="G32" s="190"/>
      <c r="H32" s="188">
        <v>1</v>
      </c>
      <c r="I32" s="189"/>
      <c r="J32" s="76">
        <f t="shared" si="0"/>
        <v>0</v>
      </c>
      <c r="K32" s="24"/>
      <c r="L32" s="74">
        <f t="shared" si="2"/>
        <v>0</v>
      </c>
      <c r="M32" s="74">
        <f t="shared" si="3"/>
        <v>0</v>
      </c>
      <c r="N32" s="78"/>
      <c r="O32" s="86">
        <f t="shared" si="4"/>
        <v>0</v>
      </c>
      <c r="P32" s="86">
        <f t="shared" si="1"/>
        <v>0</v>
      </c>
      <c r="Q32" s="2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</row>
    <row r="33" spans="1:1027" ht="15" customHeight="1" x14ac:dyDescent="0.3">
      <c r="A33" s="154"/>
      <c r="B33" s="68"/>
      <c r="C33" s="68"/>
      <c r="D33" s="68"/>
      <c r="E33" s="68"/>
      <c r="F33" s="190"/>
      <c r="G33" s="190"/>
      <c r="H33" s="188">
        <v>1</v>
      </c>
      <c r="I33" s="189"/>
      <c r="J33" s="76">
        <f t="shared" si="0"/>
        <v>0</v>
      </c>
      <c r="K33" s="24"/>
      <c r="L33" s="74">
        <f t="shared" si="2"/>
        <v>0</v>
      </c>
      <c r="M33" s="74">
        <f t="shared" si="3"/>
        <v>0</v>
      </c>
      <c r="N33" s="78"/>
      <c r="O33" s="86">
        <f t="shared" si="4"/>
        <v>0</v>
      </c>
      <c r="P33" s="86">
        <f t="shared" si="1"/>
        <v>0</v>
      </c>
      <c r="Q33" s="2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</row>
    <row r="34" spans="1:1027" x14ac:dyDescent="0.3">
      <c r="A34" s="115"/>
      <c r="B34" s="115"/>
      <c r="C34" s="115"/>
      <c r="D34" s="182"/>
      <c r="E34" s="182"/>
      <c r="F34" s="26"/>
      <c r="G34" s="79"/>
      <c r="H34" s="80"/>
      <c r="I34" s="26"/>
      <c r="J34" s="79"/>
      <c r="K34" s="27" t="s">
        <v>13</v>
      </c>
      <c r="L34" s="85">
        <f>SUM(L25:L33)</f>
        <v>0</v>
      </c>
      <c r="M34" s="85">
        <f>SUM(M25:M33)</f>
        <v>0</v>
      </c>
      <c r="N34" s="67"/>
      <c r="O34" s="87">
        <f>SUM(O25:O33)</f>
        <v>0</v>
      </c>
      <c r="P34" s="87">
        <f>SUM(P25:P33)</f>
        <v>0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</row>
    <row r="35" spans="1:1027" x14ac:dyDescent="0.3">
      <c r="A35" s="15"/>
      <c r="B35" s="15"/>
      <c r="C35" s="15"/>
      <c r="D35" s="114"/>
      <c r="E35" s="114"/>
      <c r="F35" s="26"/>
      <c r="G35" s="19"/>
      <c r="H35" s="26"/>
      <c r="I35" s="19"/>
      <c r="J35" s="19"/>
      <c r="K35" s="19"/>
      <c r="L35" s="1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</row>
    <row r="36" spans="1:1027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</row>
    <row r="37" spans="1:1027" s="51" customFormat="1" ht="45.65" customHeight="1" x14ac:dyDescent="0.3">
      <c r="A37" s="176" t="s">
        <v>68</v>
      </c>
      <c r="B37" s="176"/>
      <c r="C37" s="176"/>
      <c r="D37" s="176"/>
      <c r="E37" s="176"/>
      <c r="F37" s="176"/>
      <c r="G37" s="176"/>
      <c r="H37" s="176"/>
      <c r="I37" s="176"/>
      <c r="J37" s="176"/>
      <c r="K37" s="49"/>
      <c r="L37" s="50"/>
    </row>
    <row r="38" spans="1:1027" s="17" customFormat="1" ht="1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83" t="s">
        <v>0</v>
      </c>
      <c r="O38" s="183"/>
      <c r="P38" s="183"/>
      <c r="Q38" s="184"/>
      <c r="R38" s="19"/>
    </row>
    <row r="39" spans="1:1027" ht="54" x14ac:dyDescent="0.3">
      <c r="A39" s="174"/>
      <c r="B39" s="177" t="s">
        <v>56</v>
      </c>
      <c r="C39" s="179" t="s">
        <v>55</v>
      </c>
      <c r="D39" s="179" t="s">
        <v>1</v>
      </c>
      <c r="E39" s="179" t="s">
        <v>2</v>
      </c>
      <c r="F39" s="112" t="s">
        <v>14</v>
      </c>
      <c r="G39" s="112" t="s">
        <v>4</v>
      </c>
      <c r="H39" s="112" t="s">
        <v>57</v>
      </c>
      <c r="I39" s="112" t="s">
        <v>50</v>
      </c>
      <c r="J39" s="112" t="s">
        <v>40</v>
      </c>
      <c r="K39" s="112" t="s">
        <v>63</v>
      </c>
      <c r="L39" s="23" t="s">
        <v>5</v>
      </c>
      <c r="M39" s="23" t="s">
        <v>6</v>
      </c>
      <c r="N39" s="185" t="s">
        <v>58</v>
      </c>
      <c r="O39" s="185" t="s">
        <v>65</v>
      </c>
      <c r="P39" s="185" t="s">
        <v>67</v>
      </c>
      <c r="Q39" s="185" t="s">
        <v>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</row>
    <row r="40" spans="1:1027" ht="27" x14ac:dyDescent="0.3">
      <c r="A40" s="174"/>
      <c r="B40" s="178"/>
      <c r="C40" s="179"/>
      <c r="D40" s="179"/>
      <c r="E40" s="179"/>
      <c r="F40" s="112" t="s">
        <v>8</v>
      </c>
      <c r="G40" s="112" t="s">
        <v>9</v>
      </c>
      <c r="H40" s="112" t="s">
        <v>45</v>
      </c>
      <c r="I40" s="112" t="s">
        <v>10</v>
      </c>
      <c r="J40" s="112" t="s">
        <v>42</v>
      </c>
      <c r="K40" s="112" t="s">
        <v>41</v>
      </c>
      <c r="L40" s="112" t="s">
        <v>44</v>
      </c>
      <c r="M40" s="112" t="s">
        <v>46</v>
      </c>
      <c r="N40" s="186"/>
      <c r="O40" s="186"/>
      <c r="P40" s="186"/>
      <c r="Q40" s="186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</row>
    <row r="41" spans="1:1027" x14ac:dyDescent="0.3">
      <c r="A41" s="154"/>
      <c r="B41" s="68"/>
      <c r="C41" s="68"/>
      <c r="D41" s="68"/>
      <c r="E41" s="68"/>
      <c r="F41" s="113"/>
      <c r="G41" s="75">
        <v>1</v>
      </c>
      <c r="H41" s="113">
        <f>G41*(F41*(1607/12))</f>
        <v>0</v>
      </c>
      <c r="I41" s="113"/>
      <c r="J41" s="76" t="e">
        <f>I41/H41</f>
        <v>#DIV/0!</v>
      </c>
      <c r="K41" s="77"/>
      <c r="L41" s="74" t="e">
        <f>J41*K41</f>
        <v>#DIV/0!</v>
      </c>
      <c r="M41" s="88" t="e">
        <f>L41*0.15</f>
        <v>#DIV/0!</v>
      </c>
      <c r="N41" s="78"/>
      <c r="O41" s="86">
        <f>N41*K41</f>
        <v>0</v>
      </c>
      <c r="P41" s="86">
        <f>O41*0.15</f>
        <v>0</v>
      </c>
      <c r="Q41" s="2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</row>
    <row r="42" spans="1:1027" x14ac:dyDescent="0.3">
      <c r="A42" s="154"/>
      <c r="B42" s="68"/>
      <c r="C42" s="68"/>
      <c r="D42" s="68"/>
      <c r="E42" s="68"/>
      <c r="F42" s="113"/>
      <c r="G42" s="75">
        <v>1</v>
      </c>
      <c r="H42" s="113">
        <f t="shared" ref="H42:H49" si="5">G42*(F42*(1607/12))</f>
        <v>0</v>
      </c>
      <c r="I42" s="113"/>
      <c r="J42" s="76" t="e">
        <f t="shared" ref="J42:J49" si="6">I42/H42</f>
        <v>#DIV/0!</v>
      </c>
      <c r="K42" s="77"/>
      <c r="L42" s="74" t="e">
        <f t="shared" ref="L42:L49" si="7">J42*K42</f>
        <v>#DIV/0!</v>
      </c>
      <c r="M42" s="88" t="e">
        <f t="shared" ref="M42:M49" si="8">L42*0.15</f>
        <v>#DIV/0!</v>
      </c>
      <c r="N42" s="78"/>
      <c r="O42" s="86">
        <f t="shared" ref="O42:O49" si="9">N42*K42</f>
        <v>0</v>
      </c>
      <c r="P42" s="86">
        <f t="shared" ref="P42:P49" si="10">O42*0.15</f>
        <v>0</v>
      </c>
      <c r="Q42" s="25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</row>
    <row r="43" spans="1:1027" x14ac:dyDescent="0.3">
      <c r="A43" s="154"/>
      <c r="B43" s="68"/>
      <c r="C43" s="68"/>
      <c r="D43" s="68"/>
      <c r="E43" s="68"/>
      <c r="F43" s="113"/>
      <c r="G43" s="75">
        <v>1</v>
      </c>
      <c r="H43" s="113">
        <f t="shared" si="5"/>
        <v>0</v>
      </c>
      <c r="I43" s="113"/>
      <c r="J43" s="76" t="e">
        <f t="shared" si="6"/>
        <v>#DIV/0!</v>
      </c>
      <c r="K43" s="77"/>
      <c r="L43" s="74" t="e">
        <f t="shared" si="7"/>
        <v>#DIV/0!</v>
      </c>
      <c r="M43" s="88" t="e">
        <f t="shared" si="8"/>
        <v>#DIV/0!</v>
      </c>
      <c r="N43" s="78"/>
      <c r="O43" s="86">
        <f t="shared" si="9"/>
        <v>0</v>
      </c>
      <c r="P43" s="86">
        <f t="shared" si="10"/>
        <v>0</v>
      </c>
      <c r="Q43" s="25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</row>
    <row r="44" spans="1:1027" x14ac:dyDescent="0.3">
      <c r="A44" s="154"/>
      <c r="B44" s="68"/>
      <c r="C44" s="68"/>
      <c r="D44" s="68"/>
      <c r="E44" s="68"/>
      <c r="F44" s="113"/>
      <c r="G44" s="75">
        <v>1</v>
      </c>
      <c r="H44" s="113">
        <f t="shared" si="5"/>
        <v>0</v>
      </c>
      <c r="I44" s="113"/>
      <c r="J44" s="76" t="e">
        <f t="shared" si="6"/>
        <v>#DIV/0!</v>
      </c>
      <c r="K44" s="77"/>
      <c r="L44" s="74" t="e">
        <f t="shared" si="7"/>
        <v>#DIV/0!</v>
      </c>
      <c r="M44" s="88" t="e">
        <f t="shared" si="8"/>
        <v>#DIV/0!</v>
      </c>
      <c r="N44" s="78"/>
      <c r="O44" s="86">
        <f t="shared" si="9"/>
        <v>0</v>
      </c>
      <c r="P44" s="86">
        <f t="shared" si="10"/>
        <v>0</v>
      </c>
      <c r="Q44" s="2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</row>
    <row r="45" spans="1:1027" x14ac:dyDescent="0.3">
      <c r="A45" s="154"/>
      <c r="B45" s="68"/>
      <c r="C45" s="68"/>
      <c r="D45" s="69"/>
      <c r="E45" s="68"/>
      <c r="F45" s="111"/>
      <c r="G45" s="75">
        <v>1</v>
      </c>
      <c r="H45" s="113">
        <f t="shared" si="5"/>
        <v>0</v>
      </c>
      <c r="I45" s="113"/>
      <c r="J45" s="76" t="e">
        <f t="shared" si="6"/>
        <v>#DIV/0!</v>
      </c>
      <c r="K45" s="77"/>
      <c r="L45" s="74" t="e">
        <f t="shared" si="7"/>
        <v>#DIV/0!</v>
      </c>
      <c r="M45" s="88" t="e">
        <f t="shared" si="8"/>
        <v>#DIV/0!</v>
      </c>
      <c r="N45" s="78"/>
      <c r="O45" s="86">
        <f t="shared" si="9"/>
        <v>0</v>
      </c>
      <c r="P45" s="86">
        <f t="shared" si="10"/>
        <v>0</v>
      </c>
      <c r="Q45" s="25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</row>
    <row r="46" spans="1:1027" x14ac:dyDescent="0.3">
      <c r="A46" s="154"/>
      <c r="B46" s="68"/>
      <c r="C46" s="68"/>
      <c r="D46" s="69"/>
      <c r="E46" s="68"/>
      <c r="F46" s="111"/>
      <c r="G46" s="75">
        <v>1</v>
      </c>
      <c r="H46" s="113">
        <f t="shared" si="5"/>
        <v>0</v>
      </c>
      <c r="I46" s="113"/>
      <c r="J46" s="76" t="e">
        <f t="shared" si="6"/>
        <v>#DIV/0!</v>
      </c>
      <c r="K46" s="77"/>
      <c r="L46" s="74" t="e">
        <f t="shared" si="7"/>
        <v>#DIV/0!</v>
      </c>
      <c r="M46" s="88" t="e">
        <f t="shared" si="8"/>
        <v>#DIV/0!</v>
      </c>
      <c r="N46" s="78"/>
      <c r="O46" s="86">
        <f t="shared" si="9"/>
        <v>0</v>
      </c>
      <c r="P46" s="86">
        <f t="shared" si="10"/>
        <v>0</v>
      </c>
      <c r="Q46" s="2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</row>
    <row r="47" spans="1:1027" x14ac:dyDescent="0.3">
      <c r="A47" s="154"/>
      <c r="B47" s="68"/>
      <c r="C47" s="68"/>
      <c r="D47" s="69"/>
      <c r="E47" s="68"/>
      <c r="F47" s="111"/>
      <c r="G47" s="75">
        <v>1</v>
      </c>
      <c r="H47" s="113">
        <f t="shared" si="5"/>
        <v>0</v>
      </c>
      <c r="I47" s="113"/>
      <c r="J47" s="76" t="e">
        <f t="shared" si="6"/>
        <v>#DIV/0!</v>
      </c>
      <c r="K47" s="77"/>
      <c r="L47" s="74" t="e">
        <f t="shared" si="7"/>
        <v>#DIV/0!</v>
      </c>
      <c r="M47" s="88" t="e">
        <f t="shared" si="8"/>
        <v>#DIV/0!</v>
      </c>
      <c r="N47" s="78"/>
      <c r="O47" s="86">
        <f t="shared" si="9"/>
        <v>0</v>
      </c>
      <c r="P47" s="86">
        <f t="shared" si="10"/>
        <v>0</v>
      </c>
      <c r="Q47" s="2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</row>
    <row r="48" spans="1:1027" x14ac:dyDescent="0.3">
      <c r="A48" s="154"/>
      <c r="B48" s="68"/>
      <c r="C48" s="68"/>
      <c r="D48" s="69"/>
      <c r="E48" s="68"/>
      <c r="F48" s="111"/>
      <c r="G48" s="75">
        <v>1</v>
      </c>
      <c r="H48" s="113">
        <f t="shared" si="5"/>
        <v>0</v>
      </c>
      <c r="I48" s="113"/>
      <c r="J48" s="76" t="e">
        <f t="shared" si="6"/>
        <v>#DIV/0!</v>
      </c>
      <c r="K48" s="77"/>
      <c r="L48" s="74" t="e">
        <f t="shared" si="7"/>
        <v>#DIV/0!</v>
      </c>
      <c r="M48" s="88" t="e">
        <f t="shared" si="8"/>
        <v>#DIV/0!</v>
      </c>
      <c r="N48" s="78"/>
      <c r="O48" s="86">
        <f t="shared" si="9"/>
        <v>0</v>
      </c>
      <c r="P48" s="86">
        <f t="shared" si="10"/>
        <v>0</v>
      </c>
      <c r="Q48" s="25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</row>
    <row r="49" spans="1:1029" x14ac:dyDescent="0.3">
      <c r="A49" s="154"/>
      <c r="B49" s="68"/>
      <c r="C49" s="68"/>
      <c r="D49" s="69"/>
      <c r="E49" s="68"/>
      <c r="F49" s="111"/>
      <c r="G49" s="75">
        <v>1</v>
      </c>
      <c r="H49" s="113">
        <f t="shared" si="5"/>
        <v>0</v>
      </c>
      <c r="I49" s="113"/>
      <c r="J49" s="76" t="e">
        <f t="shared" si="6"/>
        <v>#DIV/0!</v>
      </c>
      <c r="K49" s="77"/>
      <c r="L49" s="74" t="e">
        <f t="shared" si="7"/>
        <v>#DIV/0!</v>
      </c>
      <c r="M49" s="88" t="e">
        <f t="shared" si="8"/>
        <v>#DIV/0!</v>
      </c>
      <c r="N49" s="78"/>
      <c r="O49" s="86">
        <f t="shared" si="9"/>
        <v>0</v>
      </c>
      <c r="P49" s="86">
        <f t="shared" si="10"/>
        <v>0</v>
      </c>
      <c r="Q49" s="25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  <c r="AMK49" s="19"/>
      <c r="AML49" s="19"/>
    </row>
    <row r="50" spans="1:1029" x14ac:dyDescent="0.3">
      <c r="A50" s="115"/>
      <c r="B50" s="115"/>
      <c r="C50" s="115"/>
      <c r="D50" s="182"/>
      <c r="E50" s="182"/>
      <c r="F50" s="26"/>
      <c r="G50" s="79"/>
      <c r="H50" s="26"/>
      <c r="I50" s="79"/>
      <c r="J50" s="80"/>
      <c r="K50" s="27" t="s">
        <v>13</v>
      </c>
      <c r="L50" s="85" t="e">
        <f>SUM(L41:L49)</f>
        <v>#DIV/0!</v>
      </c>
      <c r="M50" s="85" t="e">
        <f>SUM(M41:M49)</f>
        <v>#DIV/0!</v>
      </c>
      <c r="N50" s="67"/>
      <c r="O50" s="87">
        <f>SUM(O41:O49)</f>
        <v>0</v>
      </c>
      <c r="P50" s="87">
        <f>SUM(P41:P49)</f>
        <v>0</v>
      </c>
      <c r="Q50" s="106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19"/>
      <c r="AML50" s="19"/>
      <c r="AMM50" s="19"/>
      <c r="AMO50" s="20"/>
    </row>
    <row r="51" spans="1:102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9"/>
      <c r="N51" s="19"/>
      <c r="O51" s="19"/>
      <c r="P51" s="19"/>
      <c r="Q51" s="19"/>
      <c r="R51" s="19"/>
      <c r="S51" s="19"/>
      <c r="T51" s="2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  <c r="AMB51" s="19"/>
      <c r="AMC51" s="19"/>
      <c r="AMD51" s="19"/>
      <c r="AME51" s="19"/>
      <c r="AMF51" s="19"/>
      <c r="AMG51" s="19"/>
      <c r="AMH51" s="19"/>
      <c r="AMI51" s="19"/>
      <c r="AMJ51" s="19"/>
      <c r="AMK51" s="19"/>
      <c r="AML51" s="19"/>
    </row>
    <row r="52" spans="1:1029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9"/>
      <c r="N52" s="19"/>
      <c r="O52" s="19"/>
      <c r="P52" s="19"/>
      <c r="Q52" s="19"/>
      <c r="R52" s="19"/>
      <c r="S52" s="19"/>
      <c r="T52" s="2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  <c r="AMB52" s="19"/>
      <c r="AMC52" s="19"/>
      <c r="AMD52" s="19"/>
      <c r="AME52" s="19"/>
      <c r="AMF52" s="19"/>
      <c r="AMG52" s="19"/>
      <c r="AMH52" s="19"/>
      <c r="AMI52" s="19"/>
      <c r="AMJ52" s="19"/>
      <c r="AMK52" s="19"/>
      <c r="AML52" s="19"/>
    </row>
    <row r="53" spans="1:1029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9"/>
      <c r="N53" s="19"/>
      <c r="O53" s="19"/>
      <c r="P53" s="19"/>
      <c r="Q53" s="19"/>
      <c r="R53" s="19"/>
      <c r="S53" s="19"/>
      <c r="T53" s="2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  <c r="ACV53" s="19"/>
      <c r="ACW53" s="19"/>
      <c r="ACX53" s="19"/>
      <c r="ACY53" s="19"/>
      <c r="ACZ53" s="19"/>
      <c r="ADA53" s="19"/>
      <c r="ADB53" s="19"/>
      <c r="ADC53" s="19"/>
      <c r="ADD53" s="19"/>
      <c r="ADE53" s="19"/>
      <c r="ADF53" s="19"/>
      <c r="ADG53" s="19"/>
      <c r="ADH53" s="19"/>
      <c r="ADI53" s="19"/>
      <c r="ADJ53" s="19"/>
      <c r="ADK53" s="19"/>
      <c r="ADL53" s="19"/>
      <c r="ADM53" s="19"/>
      <c r="ADN53" s="19"/>
      <c r="ADO53" s="19"/>
      <c r="ADP53" s="19"/>
      <c r="ADQ53" s="19"/>
      <c r="ADR53" s="19"/>
      <c r="ADS53" s="19"/>
      <c r="ADT53" s="19"/>
      <c r="ADU53" s="19"/>
      <c r="ADV53" s="19"/>
      <c r="ADW53" s="19"/>
      <c r="ADX53" s="19"/>
      <c r="ADY53" s="19"/>
      <c r="ADZ53" s="19"/>
      <c r="AEA53" s="19"/>
      <c r="AEB53" s="19"/>
      <c r="AEC53" s="19"/>
      <c r="AED53" s="19"/>
      <c r="AEE53" s="19"/>
      <c r="AEF53" s="19"/>
      <c r="AEG53" s="19"/>
      <c r="AEH53" s="19"/>
      <c r="AEI53" s="19"/>
      <c r="AEJ53" s="19"/>
      <c r="AEK53" s="19"/>
      <c r="AEL53" s="19"/>
      <c r="AEM53" s="19"/>
      <c r="AEN53" s="19"/>
      <c r="AEO53" s="19"/>
      <c r="AEP53" s="19"/>
      <c r="AEQ53" s="19"/>
      <c r="AER53" s="19"/>
      <c r="AES53" s="19"/>
      <c r="AET53" s="19"/>
      <c r="AEU53" s="19"/>
      <c r="AEV53" s="19"/>
      <c r="AEW53" s="19"/>
      <c r="AEX53" s="19"/>
      <c r="AEY53" s="19"/>
      <c r="AEZ53" s="19"/>
      <c r="AFA53" s="19"/>
      <c r="AFB53" s="19"/>
      <c r="AFC53" s="19"/>
      <c r="AFD53" s="19"/>
      <c r="AFE53" s="19"/>
      <c r="AFF53" s="19"/>
      <c r="AFG53" s="19"/>
      <c r="AFH53" s="19"/>
      <c r="AFI53" s="19"/>
      <c r="AFJ53" s="19"/>
      <c r="AFK53" s="19"/>
      <c r="AFL53" s="19"/>
      <c r="AFM53" s="19"/>
      <c r="AFN53" s="19"/>
      <c r="AFO53" s="19"/>
      <c r="AFP53" s="19"/>
      <c r="AFQ53" s="19"/>
      <c r="AFR53" s="19"/>
      <c r="AFS53" s="19"/>
      <c r="AFT53" s="19"/>
      <c r="AFU53" s="19"/>
      <c r="AFV53" s="19"/>
      <c r="AFW53" s="19"/>
      <c r="AFX53" s="19"/>
      <c r="AFY53" s="19"/>
      <c r="AFZ53" s="19"/>
      <c r="AGA53" s="19"/>
      <c r="AGB53" s="19"/>
      <c r="AGC53" s="19"/>
      <c r="AGD53" s="19"/>
      <c r="AGE53" s="19"/>
      <c r="AGF53" s="19"/>
      <c r="AGG53" s="19"/>
      <c r="AGH53" s="19"/>
      <c r="AGI53" s="19"/>
      <c r="AGJ53" s="19"/>
      <c r="AGK53" s="19"/>
      <c r="AGL53" s="19"/>
      <c r="AGM53" s="19"/>
      <c r="AGN53" s="19"/>
      <c r="AGO53" s="19"/>
      <c r="AGP53" s="19"/>
      <c r="AGQ53" s="19"/>
      <c r="AGR53" s="19"/>
      <c r="AGS53" s="19"/>
      <c r="AGT53" s="19"/>
      <c r="AGU53" s="19"/>
      <c r="AGV53" s="19"/>
      <c r="AGW53" s="19"/>
      <c r="AGX53" s="19"/>
      <c r="AGY53" s="19"/>
      <c r="AGZ53" s="19"/>
      <c r="AHA53" s="19"/>
      <c r="AHB53" s="19"/>
      <c r="AHC53" s="19"/>
      <c r="AHD53" s="19"/>
      <c r="AHE53" s="19"/>
      <c r="AHF53" s="19"/>
      <c r="AHG53" s="19"/>
      <c r="AHH53" s="19"/>
      <c r="AHI53" s="19"/>
      <c r="AHJ53" s="19"/>
      <c r="AHK53" s="19"/>
      <c r="AHL53" s="19"/>
      <c r="AHM53" s="19"/>
      <c r="AHN53" s="19"/>
      <c r="AHO53" s="19"/>
      <c r="AHP53" s="19"/>
      <c r="AHQ53" s="19"/>
      <c r="AHR53" s="19"/>
      <c r="AHS53" s="19"/>
      <c r="AHT53" s="19"/>
      <c r="AHU53" s="19"/>
      <c r="AHV53" s="19"/>
      <c r="AHW53" s="19"/>
      <c r="AHX53" s="19"/>
      <c r="AHY53" s="19"/>
      <c r="AHZ53" s="19"/>
      <c r="AIA53" s="19"/>
      <c r="AIB53" s="19"/>
      <c r="AIC53" s="19"/>
      <c r="AID53" s="19"/>
      <c r="AIE53" s="19"/>
      <c r="AIF53" s="19"/>
      <c r="AIG53" s="19"/>
      <c r="AIH53" s="19"/>
      <c r="AII53" s="19"/>
      <c r="AIJ53" s="19"/>
      <c r="AIK53" s="19"/>
      <c r="AIL53" s="19"/>
      <c r="AIM53" s="19"/>
      <c r="AIN53" s="19"/>
      <c r="AIO53" s="19"/>
      <c r="AIP53" s="19"/>
      <c r="AIQ53" s="19"/>
      <c r="AIR53" s="19"/>
      <c r="AIS53" s="19"/>
      <c r="AIT53" s="19"/>
      <c r="AIU53" s="19"/>
      <c r="AIV53" s="19"/>
      <c r="AIW53" s="19"/>
      <c r="AIX53" s="19"/>
      <c r="AIY53" s="19"/>
      <c r="AIZ53" s="19"/>
      <c r="AJA53" s="19"/>
      <c r="AJB53" s="19"/>
      <c r="AJC53" s="19"/>
      <c r="AJD53" s="19"/>
      <c r="AJE53" s="19"/>
      <c r="AJF53" s="19"/>
      <c r="AJG53" s="19"/>
      <c r="AJH53" s="19"/>
      <c r="AJI53" s="19"/>
      <c r="AJJ53" s="19"/>
      <c r="AJK53" s="19"/>
      <c r="AJL53" s="19"/>
      <c r="AJM53" s="19"/>
      <c r="AJN53" s="19"/>
      <c r="AJO53" s="19"/>
      <c r="AJP53" s="19"/>
      <c r="AJQ53" s="19"/>
      <c r="AJR53" s="19"/>
      <c r="AJS53" s="19"/>
      <c r="AJT53" s="19"/>
      <c r="AJU53" s="19"/>
      <c r="AJV53" s="19"/>
      <c r="AJW53" s="19"/>
      <c r="AJX53" s="19"/>
      <c r="AJY53" s="19"/>
      <c r="AJZ53" s="19"/>
      <c r="AKA53" s="19"/>
      <c r="AKB53" s="19"/>
      <c r="AKC53" s="19"/>
      <c r="AKD53" s="19"/>
      <c r="AKE53" s="19"/>
      <c r="AKF53" s="19"/>
      <c r="AKG53" s="19"/>
      <c r="AKH53" s="19"/>
      <c r="AKI53" s="19"/>
      <c r="AKJ53" s="19"/>
      <c r="AKK53" s="19"/>
      <c r="AKL53" s="19"/>
      <c r="AKM53" s="19"/>
      <c r="AKN53" s="19"/>
      <c r="AKO53" s="19"/>
      <c r="AKP53" s="19"/>
      <c r="AKQ53" s="19"/>
      <c r="AKR53" s="19"/>
      <c r="AKS53" s="19"/>
      <c r="AKT53" s="19"/>
      <c r="AKU53" s="19"/>
      <c r="AKV53" s="19"/>
      <c r="AKW53" s="19"/>
      <c r="AKX53" s="19"/>
      <c r="AKY53" s="19"/>
      <c r="AKZ53" s="19"/>
      <c r="ALA53" s="19"/>
      <c r="ALB53" s="19"/>
      <c r="ALC53" s="19"/>
      <c r="ALD53" s="19"/>
      <c r="ALE53" s="19"/>
      <c r="ALF53" s="19"/>
      <c r="ALG53" s="19"/>
      <c r="ALH53" s="19"/>
      <c r="ALI53" s="19"/>
      <c r="ALJ53" s="19"/>
      <c r="ALK53" s="19"/>
      <c r="ALL53" s="19"/>
      <c r="ALM53" s="19"/>
      <c r="ALN53" s="19"/>
      <c r="ALO53" s="19"/>
      <c r="ALP53" s="19"/>
      <c r="ALQ53" s="19"/>
      <c r="ALR53" s="19"/>
      <c r="ALS53" s="19"/>
      <c r="ALT53" s="19"/>
      <c r="ALU53" s="19"/>
      <c r="ALV53" s="19"/>
      <c r="ALW53" s="19"/>
      <c r="ALX53" s="19"/>
      <c r="ALY53" s="19"/>
      <c r="ALZ53" s="19"/>
      <c r="AMA53" s="19"/>
      <c r="AMB53" s="19"/>
      <c r="AMC53" s="19"/>
      <c r="AMD53" s="19"/>
      <c r="AME53" s="19"/>
      <c r="AMF53" s="19"/>
      <c r="AMG53" s="19"/>
      <c r="AMH53" s="19"/>
      <c r="AMI53" s="19"/>
      <c r="AMJ53" s="19"/>
      <c r="AMK53" s="19"/>
      <c r="AML53" s="19"/>
    </row>
    <row r="54" spans="1:1029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9"/>
      <c r="N54" s="19"/>
      <c r="O54" s="19"/>
      <c r="P54" s="19"/>
      <c r="Q54" s="19"/>
      <c r="R54" s="19"/>
      <c r="S54" s="19"/>
      <c r="T54" s="2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  <c r="ACV54" s="19"/>
      <c r="ACW54" s="19"/>
      <c r="ACX54" s="19"/>
      <c r="ACY54" s="19"/>
      <c r="ACZ54" s="19"/>
      <c r="ADA54" s="19"/>
      <c r="ADB54" s="19"/>
      <c r="ADC54" s="19"/>
      <c r="ADD54" s="19"/>
      <c r="ADE54" s="19"/>
      <c r="ADF54" s="19"/>
      <c r="ADG54" s="19"/>
      <c r="ADH54" s="19"/>
      <c r="ADI54" s="19"/>
      <c r="ADJ54" s="19"/>
      <c r="ADK54" s="19"/>
      <c r="ADL54" s="19"/>
      <c r="ADM54" s="19"/>
      <c r="ADN54" s="19"/>
      <c r="ADO54" s="19"/>
      <c r="ADP54" s="19"/>
      <c r="ADQ54" s="19"/>
      <c r="ADR54" s="19"/>
      <c r="ADS54" s="19"/>
      <c r="ADT54" s="19"/>
      <c r="ADU54" s="19"/>
      <c r="ADV54" s="19"/>
      <c r="ADW54" s="19"/>
      <c r="ADX54" s="19"/>
      <c r="ADY54" s="19"/>
      <c r="ADZ54" s="19"/>
      <c r="AEA54" s="19"/>
      <c r="AEB54" s="19"/>
      <c r="AEC54" s="19"/>
      <c r="AED54" s="19"/>
      <c r="AEE54" s="19"/>
      <c r="AEF54" s="19"/>
      <c r="AEG54" s="19"/>
      <c r="AEH54" s="19"/>
      <c r="AEI54" s="19"/>
      <c r="AEJ54" s="19"/>
      <c r="AEK54" s="19"/>
      <c r="AEL54" s="19"/>
      <c r="AEM54" s="19"/>
      <c r="AEN54" s="19"/>
      <c r="AEO54" s="19"/>
      <c r="AEP54" s="19"/>
      <c r="AEQ54" s="19"/>
      <c r="AER54" s="19"/>
      <c r="AES54" s="19"/>
      <c r="AET54" s="19"/>
      <c r="AEU54" s="19"/>
      <c r="AEV54" s="19"/>
      <c r="AEW54" s="19"/>
      <c r="AEX54" s="19"/>
      <c r="AEY54" s="19"/>
      <c r="AEZ54" s="19"/>
      <c r="AFA54" s="19"/>
      <c r="AFB54" s="19"/>
      <c r="AFC54" s="19"/>
      <c r="AFD54" s="19"/>
      <c r="AFE54" s="19"/>
      <c r="AFF54" s="19"/>
      <c r="AFG54" s="19"/>
      <c r="AFH54" s="19"/>
      <c r="AFI54" s="19"/>
      <c r="AFJ54" s="19"/>
      <c r="AFK54" s="19"/>
      <c r="AFL54" s="19"/>
      <c r="AFM54" s="19"/>
      <c r="AFN54" s="19"/>
      <c r="AFO54" s="19"/>
      <c r="AFP54" s="19"/>
      <c r="AFQ54" s="19"/>
      <c r="AFR54" s="19"/>
      <c r="AFS54" s="19"/>
      <c r="AFT54" s="19"/>
      <c r="AFU54" s="19"/>
      <c r="AFV54" s="19"/>
      <c r="AFW54" s="19"/>
      <c r="AFX54" s="19"/>
      <c r="AFY54" s="19"/>
      <c r="AFZ54" s="19"/>
      <c r="AGA54" s="19"/>
      <c r="AGB54" s="19"/>
      <c r="AGC54" s="19"/>
      <c r="AGD54" s="19"/>
      <c r="AGE54" s="19"/>
      <c r="AGF54" s="19"/>
      <c r="AGG54" s="19"/>
      <c r="AGH54" s="19"/>
      <c r="AGI54" s="19"/>
      <c r="AGJ54" s="19"/>
      <c r="AGK54" s="19"/>
      <c r="AGL54" s="19"/>
      <c r="AGM54" s="19"/>
      <c r="AGN54" s="19"/>
      <c r="AGO54" s="19"/>
      <c r="AGP54" s="19"/>
      <c r="AGQ54" s="19"/>
      <c r="AGR54" s="19"/>
      <c r="AGS54" s="19"/>
      <c r="AGT54" s="19"/>
      <c r="AGU54" s="19"/>
      <c r="AGV54" s="19"/>
      <c r="AGW54" s="19"/>
      <c r="AGX54" s="19"/>
      <c r="AGY54" s="19"/>
      <c r="AGZ54" s="19"/>
      <c r="AHA54" s="19"/>
      <c r="AHB54" s="19"/>
      <c r="AHC54" s="19"/>
      <c r="AHD54" s="19"/>
      <c r="AHE54" s="19"/>
      <c r="AHF54" s="19"/>
      <c r="AHG54" s="19"/>
      <c r="AHH54" s="19"/>
      <c r="AHI54" s="19"/>
      <c r="AHJ54" s="19"/>
      <c r="AHK54" s="19"/>
      <c r="AHL54" s="19"/>
      <c r="AHM54" s="19"/>
      <c r="AHN54" s="19"/>
      <c r="AHO54" s="19"/>
      <c r="AHP54" s="19"/>
      <c r="AHQ54" s="19"/>
      <c r="AHR54" s="19"/>
      <c r="AHS54" s="19"/>
      <c r="AHT54" s="19"/>
      <c r="AHU54" s="19"/>
      <c r="AHV54" s="19"/>
      <c r="AHW54" s="19"/>
      <c r="AHX54" s="19"/>
      <c r="AHY54" s="19"/>
      <c r="AHZ54" s="19"/>
      <c r="AIA54" s="19"/>
      <c r="AIB54" s="19"/>
      <c r="AIC54" s="19"/>
      <c r="AID54" s="19"/>
      <c r="AIE54" s="19"/>
      <c r="AIF54" s="19"/>
      <c r="AIG54" s="19"/>
      <c r="AIH54" s="19"/>
      <c r="AII54" s="19"/>
      <c r="AIJ54" s="19"/>
      <c r="AIK54" s="19"/>
      <c r="AIL54" s="19"/>
      <c r="AIM54" s="19"/>
      <c r="AIN54" s="19"/>
      <c r="AIO54" s="19"/>
      <c r="AIP54" s="19"/>
      <c r="AIQ54" s="19"/>
      <c r="AIR54" s="19"/>
      <c r="AIS54" s="19"/>
      <c r="AIT54" s="19"/>
      <c r="AIU54" s="19"/>
      <c r="AIV54" s="19"/>
      <c r="AIW54" s="19"/>
      <c r="AIX54" s="19"/>
      <c r="AIY54" s="19"/>
      <c r="AIZ54" s="19"/>
      <c r="AJA54" s="19"/>
      <c r="AJB54" s="19"/>
      <c r="AJC54" s="19"/>
      <c r="AJD54" s="19"/>
      <c r="AJE54" s="19"/>
      <c r="AJF54" s="19"/>
      <c r="AJG54" s="19"/>
      <c r="AJH54" s="19"/>
      <c r="AJI54" s="19"/>
      <c r="AJJ54" s="19"/>
      <c r="AJK54" s="19"/>
      <c r="AJL54" s="19"/>
      <c r="AJM54" s="19"/>
      <c r="AJN54" s="19"/>
      <c r="AJO54" s="19"/>
      <c r="AJP54" s="19"/>
      <c r="AJQ54" s="19"/>
      <c r="AJR54" s="19"/>
      <c r="AJS54" s="19"/>
      <c r="AJT54" s="19"/>
      <c r="AJU54" s="19"/>
      <c r="AJV54" s="19"/>
      <c r="AJW54" s="19"/>
      <c r="AJX54" s="19"/>
      <c r="AJY54" s="19"/>
      <c r="AJZ54" s="19"/>
      <c r="AKA54" s="19"/>
      <c r="AKB54" s="19"/>
      <c r="AKC54" s="19"/>
      <c r="AKD54" s="19"/>
      <c r="AKE54" s="19"/>
      <c r="AKF54" s="19"/>
      <c r="AKG54" s="19"/>
      <c r="AKH54" s="19"/>
      <c r="AKI54" s="19"/>
      <c r="AKJ54" s="19"/>
      <c r="AKK54" s="19"/>
      <c r="AKL54" s="19"/>
      <c r="AKM54" s="19"/>
      <c r="AKN54" s="19"/>
      <c r="AKO54" s="19"/>
      <c r="AKP54" s="19"/>
      <c r="AKQ54" s="19"/>
      <c r="AKR54" s="19"/>
      <c r="AKS54" s="19"/>
      <c r="AKT54" s="19"/>
      <c r="AKU54" s="19"/>
      <c r="AKV54" s="19"/>
      <c r="AKW54" s="19"/>
      <c r="AKX54" s="19"/>
      <c r="AKY54" s="19"/>
      <c r="AKZ54" s="19"/>
      <c r="ALA54" s="19"/>
      <c r="ALB54" s="19"/>
      <c r="ALC54" s="19"/>
      <c r="ALD54" s="19"/>
      <c r="ALE54" s="19"/>
      <c r="ALF54" s="19"/>
      <c r="ALG54" s="19"/>
      <c r="ALH54" s="19"/>
      <c r="ALI54" s="19"/>
      <c r="ALJ54" s="19"/>
      <c r="ALK54" s="19"/>
      <c r="ALL54" s="19"/>
      <c r="ALM54" s="19"/>
      <c r="ALN54" s="19"/>
      <c r="ALO54" s="19"/>
      <c r="ALP54" s="19"/>
      <c r="ALQ54" s="19"/>
      <c r="ALR54" s="19"/>
      <c r="ALS54" s="19"/>
      <c r="ALT54" s="19"/>
      <c r="ALU54" s="19"/>
      <c r="ALV54" s="19"/>
      <c r="ALW54" s="19"/>
      <c r="ALX54" s="19"/>
      <c r="ALY54" s="19"/>
      <c r="ALZ54" s="19"/>
      <c r="AMA54" s="19"/>
      <c r="AMB54" s="19"/>
      <c r="AMC54" s="19"/>
      <c r="AMD54" s="19"/>
      <c r="AME54" s="19"/>
      <c r="AMF54" s="19"/>
      <c r="AMG54" s="19"/>
      <c r="AMH54" s="19"/>
      <c r="AMI54" s="19"/>
      <c r="AMJ54" s="19"/>
      <c r="AMK54" s="19"/>
      <c r="AML54" s="19"/>
    </row>
    <row r="55" spans="1:1029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9"/>
      <c r="AMK55" s="19"/>
      <c r="AML55" s="19"/>
    </row>
    <row r="56" spans="1:1029" s="22" customFormat="1" ht="23.25" customHeight="1" x14ac:dyDescent="0.3">
      <c r="A56" s="163" t="s">
        <v>83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1:1029" s="17" customFormat="1" x14ac:dyDescent="0.3">
      <c r="A57" s="30"/>
      <c r="B57" s="30"/>
      <c r="C57" s="30"/>
      <c r="D57" s="15"/>
      <c r="E57" s="15"/>
      <c r="F57" s="15"/>
      <c r="G57" s="15"/>
      <c r="H57" s="15"/>
      <c r="I57" s="15"/>
      <c r="J57" s="15"/>
      <c r="K57" s="15"/>
      <c r="L57" s="15"/>
    </row>
    <row r="58" spans="1:1029" ht="17.5" x14ac:dyDescent="0.3">
      <c r="A58" s="176" t="s">
        <v>61</v>
      </c>
      <c r="B58" s="176"/>
      <c r="C58" s="176"/>
      <c r="D58" s="176"/>
      <c r="E58" s="176"/>
      <c r="F58" s="176"/>
      <c r="G58" s="176"/>
      <c r="H58" s="176"/>
      <c r="I58" s="19"/>
      <c r="J58" s="15"/>
      <c r="K58" s="15"/>
      <c r="L58" s="15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19"/>
      <c r="AMD58" s="19"/>
      <c r="AME58" s="19"/>
      <c r="AMF58" s="19"/>
      <c r="AMG58" s="19"/>
      <c r="AMH58" s="19"/>
      <c r="AMI58" s="19"/>
      <c r="AMJ58" s="19"/>
      <c r="AMK58" s="19"/>
      <c r="AML58" s="19"/>
    </row>
    <row r="59" spans="1:1029" ht="15" customHeight="1" x14ac:dyDescent="0.3">
      <c r="A59" s="30"/>
      <c r="B59" s="30"/>
      <c r="C59" s="30"/>
      <c r="D59" s="15"/>
      <c r="E59" s="15"/>
      <c r="F59" s="15"/>
      <c r="G59" s="15"/>
      <c r="H59" s="15"/>
      <c r="I59" s="164" t="s">
        <v>15</v>
      </c>
      <c r="J59" s="164"/>
      <c r="K59" s="164"/>
      <c r="L59" s="15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</row>
    <row r="60" spans="1:1029" ht="12.75" customHeight="1" x14ac:dyDescent="0.3">
      <c r="A60" s="174"/>
      <c r="B60" s="177" t="s">
        <v>56</v>
      </c>
      <c r="C60" s="179" t="s">
        <v>55</v>
      </c>
      <c r="D60" s="179" t="s">
        <v>16</v>
      </c>
      <c r="E60" s="177" t="s">
        <v>43</v>
      </c>
      <c r="F60" s="112" t="s">
        <v>20</v>
      </c>
      <c r="G60" s="177" t="s">
        <v>19</v>
      </c>
      <c r="H60" s="180" t="s">
        <v>21</v>
      </c>
      <c r="I60" s="165" t="s">
        <v>18</v>
      </c>
      <c r="J60" s="165" t="s">
        <v>7</v>
      </c>
      <c r="K60" s="165"/>
      <c r="L60" s="15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  <c r="AMB60" s="19"/>
      <c r="AMC60" s="19"/>
      <c r="AMD60" s="19"/>
      <c r="AME60" s="19"/>
      <c r="AMF60" s="19"/>
      <c r="AMG60" s="19"/>
      <c r="AMH60" s="19"/>
      <c r="AMI60" s="19"/>
      <c r="AMJ60" s="19"/>
      <c r="AMK60" s="19"/>
      <c r="AML60" s="19"/>
    </row>
    <row r="61" spans="1:1029" ht="27" x14ac:dyDescent="0.3">
      <c r="A61" s="174"/>
      <c r="B61" s="178"/>
      <c r="C61" s="179"/>
      <c r="D61" s="179"/>
      <c r="E61" s="178"/>
      <c r="F61" s="112" t="s">
        <v>62</v>
      </c>
      <c r="G61" s="178"/>
      <c r="H61" s="181"/>
      <c r="I61" s="165"/>
      <c r="J61" s="165"/>
      <c r="K61" s="165"/>
      <c r="L61" s="15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</row>
    <row r="62" spans="1:1029" x14ac:dyDescent="0.3">
      <c r="A62" s="154"/>
      <c r="B62" s="68"/>
      <c r="C62" s="68"/>
      <c r="D62" s="68"/>
      <c r="E62" s="84"/>
      <c r="F62" s="24"/>
      <c r="G62" s="24"/>
      <c r="H62" s="89">
        <f>E62*G62</f>
        <v>0</v>
      </c>
      <c r="I62" s="86"/>
      <c r="J62" s="175"/>
      <c r="K62" s="175"/>
      <c r="L62" s="15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  <c r="AMJ62" s="19"/>
      <c r="AMK62" s="19"/>
      <c r="AML62" s="19"/>
    </row>
    <row r="63" spans="1:1029" x14ac:dyDescent="0.3">
      <c r="A63" s="154"/>
      <c r="B63" s="68"/>
      <c r="C63" s="68"/>
      <c r="D63" s="68"/>
      <c r="E63" s="84"/>
      <c r="F63" s="24"/>
      <c r="G63" s="24"/>
      <c r="H63" s="89">
        <f t="shared" ref="H63:H65" si="11">E63*G63</f>
        <v>0</v>
      </c>
      <c r="I63" s="86"/>
      <c r="J63" s="175"/>
      <c r="K63" s="175"/>
      <c r="L63" s="15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  <c r="AMA63" s="19"/>
      <c r="AMB63" s="19"/>
      <c r="AMC63" s="19"/>
      <c r="AMD63" s="19"/>
      <c r="AME63" s="19"/>
      <c r="AMF63" s="19"/>
      <c r="AMG63" s="19"/>
      <c r="AMH63" s="19"/>
      <c r="AMI63" s="19"/>
      <c r="AMJ63" s="19"/>
      <c r="AMK63" s="19"/>
      <c r="AML63" s="19"/>
    </row>
    <row r="64" spans="1:1029" x14ac:dyDescent="0.3">
      <c r="A64" s="154"/>
      <c r="B64" s="68"/>
      <c r="C64" s="68"/>
      <c r="D64" s="68"/>
      <c r="E64" s="84"/>
      <c r="F64" s="24"/>
      <c r="G64" s="24"/>
      <c r="H64" s="89">
        <f t="shared" si="11"/>
        <v>0</v>
      </c>
      <c r="I64" s="86"/>
      <c r="J64" s="175"/>
      <c r="K64" s="175"/>
      <c r="L64" s="1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  <c r="AMA64" s="19"/>
      <c r="AMB64" s="19"/>
      <c r="AMC64" s="19"/>
      <c r="AMD64" s="19"/>
      <c r="AME64" s="19"/>
      <c r="AMF64" s="19"/>
      <c r="AMG64" s="19"/>
      <c r="AMH64" s="19"/>
      <c r="AMI64" s="19"/>
      <c r="AMJ64" s="19"/>
      <c r="AMK64" s="19"/>
      <c r="AML64" s="19"/>
    </row>
    <row r="65" spans="1:1027" x14ac:dyDescent="0.3">
      <c r="A65" s="154"/>
      <c r="B65" s="68"/>
      <c r="C65" s="68"/>
      <c r="D65" s="68"/>
      <c r="E65" s="84"/>
      <c r="F65" s="119"/>
      <c r="G65" s="24"/>
      <c r="H65" s="89">
        <f t="shared" si="11"/>
        <v>0</v>
      </c>
      <c r="I65" s="86"/>
      <c r="J65" s="175"/>
      <c r="K65" s="175"/>
      <c r="L65" s="15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  <c r="ACV65" s="19"/>
      <c r="ACW65" s="19"/>
      <c r="ACX65" s="19"/>
      <c r="ACY65" s="19"/>
      <c r="ACZ65" s="19"/>
      <c r="ADA65" s="19"/>
      <c r="ADB65" s="19"/>
      <c r="ADC65" s="19"/>
      <c r="ADD65" s="19"/>
      <c r="ADE65" s="19"/>
      <c r="ADF65" s="19"/>
      <c r="ADG65" s="19"/>
      <c r="ADH65" s="19"/>
      <c r="ADI65" s="19"/>
      <c r="ADJ65" s="19"/>
      <c r="ADK65" s="19"/>
      <c r="ADL65" s="19"/>
      <c r="ADM65" s="19"/>
      <c r="ADN65" s="19"/>
      <c r="ADO65" s="19"/>
      <c r="ADP65" s="19"/>
      <c r="ADQ65" s="19"/>
      <c r="ADR65" s="19"/>
      <c r="ADS65" s="19"/>
      <c r="ADT65" s="19"/>
      <c r="ADU65" s="19"/>
      <c r="ADV65" s="19"/>
      <c r="ADW65" s="19"/>
      <c r="ADX65" s="19"/>
      <c r="ADY65" s="19"/>
      <c r="ADZ65" s="19"/>
      <c r="AEA65" s="19"/>
      <c r="AEB65" s="19"/>
      <c r="AEC65" s="19"/>
      <c r="AED65" s="19"/>
      <c r="AEE65" s="19"/>
      <c r="AEF65" s="19"/>
      <c r="AEG65" s="19"/>
      <c r="AEH65" s="19"/>
      <c r="AEI65" s="19"/>
      <c r="AEJ65" s="19"/>
      <c r="AEK65" s="19"/>
      <c r="AEL65" s="19"/>
      <c r="AEM65" s="19"/>
      <c r="AEN65" s="19"/>
      <c r="AEO65" s="19"/>
      <c r="AEP65" s="19"/>
      <c r="AEQ65" s="19"/>
      <c r="AER65" s="19"/>
      <c r="AES65" s="19"/>
      <c r="AET65" s="19"/>
      <c r="AEU65" s="19"/>
      <c r="AEV65" s="19"/>
      <c r="AEW65" s="19"/>
      <c r="AEX65" s="19"/>
      <c r="AEY65" s="19"/>
      <c r="AEZ65" s="19"/>
      <c r="AFA65" s="19"/>
      <c r="AFB65" s="19"/>
      <c r="AFC65" s="19"/>
      <c r="AFD65" s="19"/>
      <c r="AFE65" s="19"/>
      <c r="AFF65" s="19"/>
      <c r="AFG65" s="19"/>
      <c r="AFH65" s="19"/>
      <c r="AFI65" s="19"/>
      <c r="AFJ65" s="19"/>
      <c r="AFK65" s="19"/>
      <c r="AFL65" s="19"/>
      <c r="AFM65" s="19"/>
      <c r="AFN65" s="19"/>
      <c r="AFO65" s="19"/>
      <c r="AFP65" s="19"/>
      <c r="AFQ65" s="19"/>
      <c r="AFR65" s="19"/>
      <c r="AFS65" s="19"/>
      <c r="AFT65" s="19"/>
      <c r="AFU65" s="19"/>
      <c r="AFV65" s="19"/>
      <c r="AFW65" s="19"/>
      <c r="AFX65" s="19"/>
      <c r="AFY65" s="19"/>
      <c r="AFZ65" s="19"/>
      <c r="AGA65" s="19"/>
      <c r="AGB65" s="19"/>
      <c r="AGC65" s="19"/>
      <c r="AGD65" s="19"/>
      <c r="AGE65" s="19"/>
      <c r="AGF65" s="19"/>
      <c r="AGG65" s="19"/>
      <c r="AGH65" s="19"/>
      <c r="AGI65" s="19"/>
      <c r="AGJ65" s="19"/>
      <c r="AGK65" s="19"/>
      <c r="AGL65" s="19"/>
      <c r="AGM65" s="19"/>
      <c r="AGN65" s="19"/>
      <c r="AGO65" s="19"/>
      <c r="AGP65" s="19"/>
      <c r="AGQ65" s="19"/>
      <c r="AGR65" s="19"/>
      <c r="AGS65" s="19"/>
      <c r="AGT65" s="19"/>
      <c r="AGU65" s="19"/>
      <c r="AGV65" s="19"/>
      <c r="AGW65" s="19"/>
      <c r="AGX65" s="19"/>
      <c r="AGY65" s="19"/>
      <c r="AGZ65" s="19"/>
      <c r="AHA65" s="19"/>
      <c r="AHB65" s="19"/>
      <c r="AHC65" s="19"/>
      <c r="AHD65" s="19"/>
      <c r="AHE65" s="19"/>
      <c r="AHF65" s="19"/>
      <c r="AHG65" s="19"/>
      <c r="AHH65" s="19"/>
      <c r="AHI65" s="19"/>
      <c r="AHJ65" s="19"/>
      <c r="AHK65" s="19"/>
      <c r="AHL65" s="19"/>
      <c r="AHM65" s="19"/>
      <c r="AHN65" s="19"/>
      <c r="AHO65" s="19"/>
      <c r="AHP65" s="19"/>
      <c r="AHQ65" s="19"/>
      <c r="AHR65" s="19"/>
      <c r="AHS65" s="19"/>
      <c r="AHT65" s="19"/>
      <c r="AHU65" s="19"/>
      <c r="AHV65" s="19"/>
      <c r="AHW65" s="19"/>
      <c r="AHX65" s="19"/>
      <c r="AHY65" s="19"/>
      <c r="AHZ65" s="19"/>
      <c r="AIA65" s="19"/>
      <c r="AIB65" s="19"/>
      <c r="AIC65" s="19"/>
      <c r="AID65" s="19"/>
      <c r="AIE65" s="19"/>
      <c r="AIF65" s="19"/>
      <c r="AIG65" s="19"/>
      <c r="AIH65" s="19"/>
      <c r="AII65" s="19"/>
      <c r="AIJ65" s="19"/>
      <c r="AIK65" s="19"/>
      <c r="AIL65" s="19"/>
      <c r="AIM65" s="19"/>
      <c r="AIN65" s="19"/>
      <c r="AIO65" s="19"/>
      <c r="AIP65" s="19"/>
      <c r="AIQ65" s="19"/>
      <c r="AIR65" s="19"/>
      <c r="AIS65" s="19"/>
      <c r="AIT65" s="19"/>
      <c r="AIU65" s="19"/>
      <c r="AIV65" s="19"/>
      <c r="AIW65" s="19"/>
      <c r="AIX65" s="19"/>
      <c r="AIY65" s="19"/>
      <c r="AIZ65" s="19"/>
      <c r="AJA65" s="19"/>
      <c r="AJB65" s="19"/>
      <c r="AJC65" s="19"/>
      <c r="AJD65" s="19"/>
      <c r="AJE65" s="19"/>
      <c r="AJF65" s="19"/>
      <c r="AJG65" s="19"/>
      <c r="AJH65" s="19"/>
      <c r="AJI65" s="19"/>
      <c r="AJJ65" s="19"/>
      <c r="AJK65" s="19"/>
      <c r="AJL65" s="19"/>
      <c r="AJM65" s="19"/>
      <c r="AJN65" s="19"/>
      <c r="AJO65" s="19"/>
      <c r="AJP65" s="19"/>
      <c r="AJQ65" s="19"/>
      <c r="AJR65" s="19"/>
      <c r="AJS65" s="19"/>
      <c r="AJT65" s="19"/>
      <c r="AJU65" s="19"/>
      <c r="AJV65" s="19"/>
      <c r="AJW65" s="19"/>
      <c r="AJX65" s="19"/>
      <c r="AJY65" s="19"/>
      <c r="AJZ65" s="19"/>
      <c r="AKA65" s="19"/>
      <c r="AKB65" s="19"/>
      <c r="AKC65" s="19"/>
      <c r="AKD65" s="19"/>
      <c r="AKE65" s="19"/>
      <c r="AKF65" s="19"/>
      <c r="AKG65" s="19"/>
      <c r="AKH65" s="19"/>
      <c r="AKI65" s="19"/>
      <c r="AKJ65" s="19"/>
      <c r="AKK65" s="19"/>
      <c r="AKL65" s="19"/>
      <c r="AKM65" s="19"/>
      <c r="AKN65" s="19"/>
      <c r="AKO65" s="19"/>
      <c r="AKP65" s="19"/>
      <c r="AKQ65" s="19"/>
      <c r="AKR65" s="19"/>
      <c r="AKS65" s="19"/>
      <c r="AKT65" s="19"/>
      <c r="AKU65" s="19"/>
      <c r="AKV65" s="19"/>
      <c r="AKW65" s="19"/>
      <c r="AKX65" s="19"/>
      <c r="AKY65" s="19"/>
      <c r="AKZ65" s="19"/>
      <c r="ALA65" s="19"/>
      <c r="ALB65" s="19"/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  <c r="ALX65" s="19"/>
      <c r="ALY65" s="19"/>
      <c r="ALZ65" s="19"/>
      <c r="AMA65" s="19"/>
      <c r="AMB65" s="19"/>
      <c r="AMC65" s="19"/>
      <c r="AMD65" s="19"/>
      <c r="AME65" s="19"/>
      <c r="AMF65" s="19"/>
      <c r="AMG65" s="19"/>
      <c r="AMH65" s="19"/>
      <c r="AMI65" s="19"/>
      <c r="AMJ65" s="19"/>
      <c r="AMK65" s="19"/>
      <c r="AML65" s="19"/>
    </row>
    <row r="66" spans="1:1027" x14ac:dyDescent="0.3">
      <c r="A66" s="115"/>
      <c r="B66" s="115"/>
      <c r="C66" s="115"/>
      <c r="D66" s="115"/>
      <c r="E66" s="115"/>
      <c r="F66" s="120"/>
      <c r="G66" s="118" t="s">
        <v>13</v>
      </c>
      <c r="H66" s="85">
        <f>SUM(H62:H65)</f>
        <v>0</v>
      </c>
      <c r="I66" s="87">
        <f>SUM(I62:I65)</f>
        <v>0</v>
      </c>
      <c r="J66" s="15"/>
      <c r="L66" s="1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  <c r="ACV66" s="19"/>
      <c r="ACW66" s="19"/>
      <c r="ACX66" s="19"/>
      <c r="ACY66" s="19"/>
      <c r="ACZ66" s="19"/>
      <c r="ADA66" s="19"/>
      <c r="ADB66" s="19"/>
      <c r="ADC66" s="19"/>
      <c r="ADD66" s="19"/>
      <c r="ADE66" s="19"/>
      <c r="ADF66" s="19"/>
      <c r="ADG66" s="19"/>
      <c r="ADH66" s="19"/>
      <c r="ADI66" s="19"/>
      <c r="ADJ66" s="19"/>
      <c r="ADK66" s="19"/>
      <c r="ADL66" s="19"/>
      <c r="ADM66" s="19"/>
      <c r="ADN66" s="19"/>
      <c r="ADO66" s="19"/>
      <c r="ADP66" s="19"/>
      <c r="ADQ66" s="19"/>
      <c r="ADR66" s="19"/>
      <c r="ADS66" s="19"/>
      <c r="ADT66" s="19"/>
      <c r="ADU66" s="19"/>
      <c r="ADV66" s="19"/>
      <c r="ADW66" s="19"/>
      <c r="ADX66" s="19"/>
      <c r="ADY66" s="19"/>
      <c r="ADZ66" s="19"/>
      <c r="AEA66" s="19"/>
      <c r="AEB66" s="19"/>
      <c r="AEC66" s="19"/>
      <c r="AED66" s="19"/>
      <c r="AEE66" s="19"/>
      <c r="AEF66" s="19"/>
      <c r="AEG66" s="19"/>
      <c r="AEH66" s="19"/>
      <c r="AEI66" s="19"/>
      <c r="AEJ66" s="19"/>
      <c r="AEK66" s="19"/>
      <c r="AEL66" s="19"/>
      <c r="AEM66" s="19"/>
      <c r="AEN66" s="19"/>
      <c r="AEO66" s="19"/>
      <c r="AEP66" s="19"/>
      <c r="AEQ66" s="19"/>
      <c r="AER66" s="19"/>
      <c r="AES66" s="19"/>
      <c r="AET66" s="19"/>
      <c r="AEU66" s="19"/>
      <c r="AEV66" s="19"/>
      <c r="AEW66" s="19"/>
      <c r="AEX66" s="19"/>
      <c r="AEY66" s="19"/>
      <c r="AEZ66" s="19"/>
      <c r="AFA66" s="19"/>
      <c r="AFB66" s="19"/>
      <c r="AFC66" s="19"/>
      <c r="AFD66" s="19"/>
      <c r="AFE66" s="19"/>
      <c r="AFF66" s="19"/>
      <c r="AFG66" s="19"/>
      <c r="AFH66" s="19"/>
      <c r="AFI66" s="19"/>
      <c r="AFJ66" s="19"/>
      <c r="AFK66" s="19"/>
      <c r="AFL66" s="19"/>
      <c r="AFM66" s="19"/>
      <c r="AFN66" s="19"/>
      <c r="AFO66" s="19"/>
      <c r="AFP66" s="19"/>
      <c r="AFQ66" s="19"/>
      <c r="AFR66" s="19"/>
      <c r="AFS66" s="19"/>
      <c r="AFT66" s="19"/>
      <c r="AFU66" s="19"/>
      <c r="AFV66" s="19"/>
      <c r="AFW66" s="19"/>
      <c r="AFX66" s="19"/>
      <c r="AFY66" s="19"/>
      <c r="AFZ66" s="19"/>
      <c r="AGA66" s="19"/>
      <c r="AGB66" s="19"/>
      <c r="AGC66" s="19"/>
      <c r="AGD66" s="19"/>
      <c r="AGE66" s="19"/>
      <c r="AGF66" s="19"/>
      <c r="AGG66" s="19"/>
      <c r="AGH66" s="19"/>
      <c r="AGI66" s="19"/>
      <c r="AGJ66" s="19"/>
      <c r="AGK66" s="19"/>
      <c r="AGL66" s="19"/>
      <c r="AGM66" s="19"/>
      <c r="AGN66" s="19"/>
      <c r="AGO66" s="19"/>
      <c r="AGP66" s="19"/>
      <c r="AGQ66" s="19"/>
      <c r="AGR66" s="19"/>
      <c r="AGS66" s="19"/>
      <c r="AGT66" s="19"/>
      <c r="AGU66" s="19"/>
      <c r="AGV66" s="19"/>
      <c r="AGW66" s="19"/>
      <c r="AGX66" s="19"/>
      <c r="AGY66" s="19"/>
      <c r="AGZ66" s="19"/>
      <c r="AHA66" s="19"/>
      <c r="AHB66" s="19"/>
      <c r="AHC66" s="19"/>
      <c r="AHD66" s="19"/>
      <c r="AHE66" s="19"/>
      <c r="AHF66" s="19"/>
      <c r="AHG66" s="19"/>
      <c r="AHH66" s="19"/>
      <c r="AHI66" s="19"/>
      <c r="AHJ66" s="19"/>
      <c r="AHK66" s="19"/>
      <c r="AHL66" s="19"/>
      <c r="AHM66" s="19"/>
      <c r="AHN66" s="19"/>
      <c r="AHO66" s="19"/>
      <c r="AHP66" s="19"/>
      <c r="AHQ66" s="19"/>
      <c r="AHR66" s="19"/>
      <c r="AHS66" s="19"/>
      <c r="AHT66" s="19"/>
      <c r="AHU66" s="19"/>
      <c r="AHV66" s="19"/>
      <c r="AHW66" s="19"/>
      <c r="AHX66" s="19"/>
      <c r="AHY66" s="19"/>
      <c r="AHZ66" s="19"/>
      <c r="AIA66" s="19"/>
      <c r="AIB66" s="19"/>
      <c r="AIC66" s="19"/>
      <c r="AID66" s="19"/>
      <c r="AIE66" s="19"/>
      <c r="AIF66" s="19"/>
      <c r="AIG66" s="19"/>
      <c r="AIH66" s="19"/>
      <c r="AII66" s="19"/>
      <c r="AIJ66" s="19"/>
      <c r="AIK66" s="19"/>
      <c r="AIL66" s="19"/>
      <c r="AIM66" s="19"/>
      <c r="AIN66" s="19"/>
      <c r="AIO66" s="19"/>
      <c r="AIP66" s="19"/>
      <c r="AIQ66" s="19"/>
      <c r="AIR66" s="19"/>
      <c r="AIS66" s="19"/>
      <c r="AIT66" s="19"/>
      <c r="AIU66" s="19"/>
      <c r="AIV66" s="19"/>
      <c r="AIW66" s="19"/>
      <c r="AIX66" s="19"/>
      <c r="AIY66" s="19"/>
      <c r="AIZ66" s="19"/>
      <c r="AJA66" s="19"/>
      <c r="AJB66" s="19"/>
      <c r="AJC66" s="19"/>
      <c r="AJD66" s="19"/>
      <c r="AJE66" s="19"/>
      <c r="AJF66" s="19"/>
      <c r="AJG66" s="19"/>
      <c r="AJH66" s="19"/>
      <c r="AJI66" s="19"/>
      <c r="AJJ66" s="19"/>
      <c r="AJK66" s="19"/>
      <c r="AJL66" s="19"/>
      <c r="AJM66" s="19"/>
      <c r="AJN66" s="19"/>
      <c r="AJO66" s="19"/>
      <c r="AJP66" s="19"/>
      <c r="AJQ66" s="19"/>
      <c r="AJR66" s="19"/>
      <c r="AJS66" s="19"/>
      <c r="AJT66" s="19"/>
      <c r="AJU66" s="19"/>
      <c r="AJV66" s="19"/>
      <c r="AJW66" s="19"/>
      <c r="AJX66" s="19"/>
      <c r="AJY66" s="19"/>
      <c r="AJZ66" s="19"/>
      <c r="AKA66" s="19"/>
      <c r="AKB66" s="19"/>
      <c r="AKC66" s="19"/>
      <c r="AKD66" s="19"/>
      <c r="AKE66" s="19"/>
      <c r="AKF66" s="19"/>
      <c r="AKG66" s="19"/>
      <c r="AKH66" s="19"/>
      <c r="AKI66" s="19"/>
      <c r="AKJ66" s="19"/>
      <c r="AKK66" s="19"/>
      <c r="AKL66" s="19"/>
      <c r="AKM66" s="19"/>
      <c r="AKN66" s="19"/>
      <c r="AKO66" s="19"/>
      <c r="AKP66" s="19"/>
      <c r="AKQ66" s="19"/>
      <c r="AKR66" s="19"/>
      <c r="AKS66" s="19"/>
      <c r="AKT66" s="19"/>
      <c r="AKU66" s="19"/>
      <c r="AKV66" s="19"/>
      <c r="AKW66" s="19"/>
      <c r="AKX66" s="19"/>
      <c r="AKY66" s="19"/>
      <c r="AKZ66" s="19"/>
      <c r="ALA66" s="19"/>
      <c r="ALB66" s="19"/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  <c r="ALX66" s="19"/>
      <c r="ALY66" s="19"/>
      <c r="ALZ66" s="19"/>
      <c r="AMA66" s="19"/>
      <c r="AMB66" s="19"/>
      <c r="AMC66" s="19"/>
      <c r="AMD66" s="19"/>
      <c r="AME66" s="19"/>
      <c r="AMF66" s="19"/>
      <c r="AMG66" s="19"/>
      <c r="AMH66" s="19"/>
      <c r="AMI66" s="19"/>
      <c r="AMJ66" s="19"/>
      <c r="AMK66" s="19"/>
      <c r="AML66" s="19"/>
    </row>
    <row r="67" spans="1:1027" ht="17.5" x14ac:dyDescent="0.3">
      <c r="A67" s="176" t="s">
        <v>47</v>
      </c>
      <c r="B67" s="176"/>
      <c r="C67" s="176"/>
      <c r="D67" s="176"/>
      <c r="E67" s="176"/>
      <c r="F67" s="176"/>
      <c r="G67" s="176"/>
      <c r="H67" s="176"/>
      <c r="K67" s="15"/>
      <c r="L67" s="15"/>
      <c r="M67" s="15"/>
      <c r="N67" s="15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  <c r="ACV67" s="19"/>
      <c r="ACW67" s="19"/>
      <c r="ACX67" s="19"/>
      <c r="ACY67" s="19"/>
      <c r="ACZ67" s="19"/>
      <c r="ADA67" s="19"/>
      <c r="ADB67" s="19"/>
      <c r="ADC67" s="19"/>
      <c r="ADD67" s="19"/>
      <c r="ADE67" s="19"/>
      <c r="ADF67" s="19"/>
      <c r="ADG67" s="19"/>
      <c r="ADH67" s="19"/>
      <c r="ADI67" s="19"/>
      <c r="ADJ67" s="19"/>
      <c r="ADK67" s="19"/>
      <c r="ADL67" s="19"/>
      <c r="ADM67" s="19"/>
      <c r="ADN67" s="19"/>
      <c r="ADO67" s="19"/>
      <c r="ADP67" s="19"/>
      <c r="ADQ67" s="19"/>
      <c r="ADR67" s="19"/>
      <c r="ADS67" s="19"/>
      <c r="ADT67" s="19"/>
      <c r="ADU67" s="19"/>
      <c r="ADV67" s="19"/>
      <c r="ADW67" s="19"/>
      <c r="ADX67" s="19"/>
      <c r="ADY67" s="19"/>
      <c r="ADZ67" s="19"/>
      <c r="AEA67" s="19"/>
      <c r="AEB67" s="19"/>
      <c r="AEC67" s="19"/>
      <c r="AED67" s="19"/>
      <c r="AEE67" s="19"/>
      <c r="AEF67" s="19"/>
      <c r="AEG67" s="19"/>
      <c r="AEH67" s="19"/>
      <c r="AEI67" s="19"/>
      <c r="AEJ67" s="19"/>
      <c r="AEK67" s="19"/>
      <c r="AEL67" s="19"/>
      <c r="AEM67" s="19"/>
      <c r="AEN67" s="19"/>
      <c r="AEO67" s="19"/>
      <c r="AEP67" s="19"/>
      <c r="AEQ67" s="19"/>
      <c r="AER67" s="19"/>
      <c r="AES67" s="19"/>
      <c r="AET67" s="19"/>
      <c r="AEU67" s="19"/>
      <c r="AEV67" s="19"/>
      <c r="AEW67" s="19"/>
      <c r="AEX67" s="19"/>
      <c r="AEY67" s="19"/>
      <c r="AEZ67" s="19"/>
      <c r="AFA67" s="19"/>
      <c r="AFB67" s="19"/>
      <c r="AFC67" s="19"/>
      <c r="AFD67" s="19"/>
      <c r="AFE67" s="19"/>
      <c r="AFF67" s="19"/>
      <c r="AFG67" s="19"/>
      <c r="AFH67" s="19"/>
      <c r="AFI67" s="19"/>
      <c r="AFJ67" s="19"/>
      <c r="AFK67" s="19"/>
      <c r="AFL67" s="19"/>
      <c r="AFM67" s="19"/>
      <c r="AFN67" s="19"/>
      <c r="AFO67" s="19"/>
      <c r="AFP67" s="19"/>
      <c r="AFQ67" s="19"/>
      <c r="AFR67" s="19"/>
      <c r="AFS67" s="19"/>
      <c r="AFT67" s="19"/>
      <c r="AFU67" s="19"/>
      <c r="AFV67" s="19"/>
      <c r="AFW67" s="19"/>
      <c r="AFX67" s="19"/>
      <c r="AFY67" s="19"/>
      <c r="AFZ67" s="19"/>
      <c r="AGA67" s="19"/>
      <c r="AGB67" s="19"/>
      <c r="AGC67" s="19"/>
      <c r="AGD67" s="19"/>
      <c r="AGE67" s="19"/>
      <c r="AGF67" s="19"/>
      <c r="AGG67" s="19"/>
      <c r="AGH67" s="19"/>
      <c r="AGI67" s="19"/>
      <c r="AGJ67" s="19"/>
      <c r="AGK67" s="19"/>
      <c r="AGL67" s="19"/>
      <c r="AGM67" s="19"/>
      <c r="AGN67" s="19"/>
      <c r="AGO67" s="19"/>
      <c r="AGP67" s="19"/>
      <c r="AGQ67" s="19"/>
      <c r="AGR67" s="19"/>
      <c r="AGS67" s="19"/>
      <c r="AGT67" s="19"/>
      <c r="AGU67" s="19"/>
      <c r="AGV67" s="19"/>
      <c r="AGW67" s="19"/>
      <c r="AGX67" s="19"/>
      <c r="AGY67" s="19"/>
      <c r="AGZ67" s="19"/>
      <c r="AHA67" s="19"/>
      <c r="AHB67" s="19"/>
      <c r="AHC67" s="19"/>
      <c r="AHD67" s="19"/>
      <c r="AHE67" s="19"/>
      <c r="AHF67" s="19"/>
      <c r="AHG67" s="19"/>
      <c r="AHH67" s="19"/>
      <c r="AHI67" s="19"/>
      <c r="AHJ67" s="19"/>
      <c r="AHK67" s="19"/>
      <c r="AHL67" s="19"/>
      <c r="AHM67" s="19"/>
      <c r="AHN67" s="19"/>
      <c r="AHO67" s="19"/>
      <c r="AHP67" s="19"/>
      <c r="AHQ67" s="19"/>
      <c r="AHR67" s="19"/>
      <c r="AHS67" s="19"/>
      <c r="AHT67" s="19"/>
      <c r="AHU67" s="19"/>
      <c r="AHV67" s="19"/>
      <c r="AHW67" s="19"/>
      <c r="AHX67" s="19"/>
      <c r="AHY67" s="19"/>
      <c r="AHZ67" s="19"/>
      <c r="AIA67" s="19"/>
      <c r="AIB67" s="19"/>
      <c r="AIC67" s="19"/>
      <c r="AID67" s="19"/>
      <c r="AIE67" s="19"/>
      <c r="AIF67" s="19"/>
      <c r="AIG67" s="19"/>
      <c r="AIH67" s="19"/>
      <c r="AII67" s="19"/>
      <c r="AIJ67" s="19"/>
      <c r="AIK67" s="19"/>
      <c r="AIL67" s="19"/>
      <c r="AIM67" s="19"/>
      <c r="AIN67" s="19"/>
      <c r="AIO67" s="19"/>
      <c r="AIP67" s="19"/>
      <c r="AIQ67" s="19"/>
      <c r="AIR67" s="19"/>
      <c r="AIS67" s="19"/>
      <c r="AIT67" s="19"/>
      <c r="AIU67" s="19"/>
      <c r="AIV67" s="19"/>
      <c r="AIW67" s="19"/>
      <c r="AIX67" s="19"/>
      <c r="AIY67" s="19"/>
      <c r="AIZ67" s="19"/>
      <c r="AJA67" s="19"/>
      <c r="AJB67" s="19"/>
      <c r="AJC67" s="19"/>
      <c r="AJD67" s="19"/>
      <c r="AJE67" s="19"/>
      <c r="AJF67" s="19"/>
      <c r="AJG67" s="19"/>
      <c r="AJH67" s="19"/>
      <c r="AJI67" s="19"/>
      <c r="AJJ67" s="19"/>
      <c r="AJK67" s="19"/>
      <c r="AJL67" s="19"/>
      <c r="AJM67" s="19"/>
      <c r="AJN67" s="19"/>
      <c r="AJO67" s="19"/>
      <c r="AJP67" s="19"/>
      <c r="AJQ67" s="19"/>
      <c r="AJR67" s="19"/>
      <c r="AJS67" s="19"/>
      <c r="AJT67" s="19"/>
      <c r="AJU67" s="19"/>
      <c r="AJV67" s="19"/>
      <c r="AJW67" s="19"/>
      <c r="AJX67" s="19"/>
      <c r="AJY67" s="19"/>
      <c r="AJZ67" s="19"/>
      <c r="AKA67" s="19"/>
      <c r="AKB67" s="19"/>
      <c r="AKC67" s="19"/>
      <c r="AKD67" s="19"/>
      <c r="AKE67" s="19"/>
      <c r="AKF67" s="19"/>
      <c r="AKG67" s="19"/>
      <c r="AKH67" s="19"/>
      <c r="AKI67" s="19"/>
      <c r="AKJ67" s="19"/>
      <c r="AKK67" s="19"/>
      <c r="AKL67" s="19"/>
      <c r="AKM67" s="19"/>
      <c r="AKN67" s="19"/>
      <c r="AKO67" s="19"/>
      <c r="AKP67" s="19"/>
      <c r="AKQ67" s="19"/>
      <c r="AKR67" s="19"/>
      <c r="AKS67" s="19"/>
      <c r="AKT67" s="19"/>
      <c r="AKU67" s="19"/>
      <c r="AKV67" s="19"/>
      <c r="AKW67" s="19"/>
      <c r="AKX67" s="19"/>
      <c r="AKY67" s="19"/>
      <c r="AKZ67" s="19"/>
      <c r="ALA67" s="19"/>
      <c r="ALB67" s="19"/>
      <c r="ALC67" s="19"/>
      <c r="ALD67" s="19"/>
      <c r="ALE67" s="19"/>
      <c r="ALF67" s="19"/>
      <c r="ALG67" s="19"/>
      <c r="ALH67" s="19"/>
      <c r="ALI67" s="19"/>
      <c r="ALJ67" s="19"/>
      <c r="ALK67" s="19"/>
      <c r="ALL67" s="19"/>
      <c r="ALM67" s="19"/>
      <c r="ALN67" s="19"/>
      <c r="ALO67" s="19"/>
      <c r="ALP67" s="19"/>
      <c r="ALQ67" s="19"/>
      <c r="ALR67" s="19"/>
      <c r="ALS67" s="19"/>
      <c r="ALT67" s="19"/>
      <c r="ALU67" s="19"/>
      <c r="ALV67" s="19"/>
      <c r="ALW67" s="19"/>
      <c r="ALX67" s="19"/>
      <c r="ALY67" s="19"/>
      <c r="ALZ67" s="19"/>
      <c r="AMA67" s="19"/>
      <c r="AMB67" s="19"/>
      <c r="AMC67" s="19"/>
      <c r="AMD67" s="19"/>
      <c r="AME67" s="19"/>
      <c r="AMF67" s="19"/>
      <c r="AMG67" s="19"/>
      <c r="AMH67" s="19"/>
      <c r="AMI67" s="19"/>
      <c r="AMJ67" s="19"/>
      <c r="AMK67" s="19"/>
      <c r="AML67" s="19"/>
    </row>
    <row r="68" spans="1:1027" ht="15" customHeight="1" x14ac:dyDescent="0.3">
      <c r="A68" s="52"/>
      <c r="B68" s="52"/>
      <c r="C68" s="52"/>
      <c r="D68" s="52"/>
      <c r="E68" s="52"/>
      <c r="F68" s="52"/>
      <c r="H68" s="15"/>
      <c r="I68" s="164" t="s">
        <v>15</v>
      </c>
      <c r="J68" s="164"/>
      <c r="K68" s="164"/>
      <c r="L68" s="1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  <c r="AMA68" s="19"/>
      <c r="AMB68" s="19"/>
      <c r="AMC68" s="19"/>
      <c r="AMD68" s="19"/>
      <c r="AME68" s="19"/>
      <c r="AMF68" s="19"/>
      <c r="AMG68" s="19"/>
      <c r="AMH68" s="19"/>
      <c r="AMI68" s="19"/>
      <c r="AMJ68" s="19"/>
      <c r="AML68" s="19"/>
      <c r="AMM68" s="19"/>
    </row>
    <row r="69" spans="1:1027" ht="27" x14ac:dyDescent="0.3">
      <c r="A69" s="174"/>
      <c r="B69" s="109" t="s">
        <v>56</v>
      </c>
      <c r="C69" s="109" t="s">
        <v>55</v>
      </c>
      <c r="D69" s="166" t="s">
        <v>16</v>
      </c>
      <c r="E69" s="167"/>
      <c r="F69" s="167"/>
      <c r="G69" s="168"/>
      <c r="H69" s="110" t="s">
        <v>17</v>
      </c>
      <c r="I69" s="108" t="s">
        <v>18</v>
      </c>
      <c r="J69" s="165" t="s">
        <v>7</v>
      </c>
      <c r="K69" s="165"/>
      <c r="L69" s="15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  <c r="ALX69" s="19"/>
      <c r="ALY69" s="19"/>
      <c r="ALZ69" s="19"/>
      <c r="AMA69" s="19"/>
      <c r="AMB69" s="19"/>
      <c r="AMC69" s="19"/>
      <c r="AMD69" s="19"/>
      <c r="AME69" s="19"/>
      <c r="AMF69" s="19"/>
      <c r="AMG69" s="19"/>
      <c r="AMH69" s="19"/>
      <c r="AMI69" s="19"/>
      <c r="AMJ69" s="19"/>
      <c r="AML69" s="19"/>
      <c r="AMM69" s="19"/>
    </row>
    <row r="70" spans="1:1027" ht="15" customHeight="1" x14ac:dyDescent="0.3">
      <c r="A70" s="174"/>
      <c r="B70" s="68"/>
      <c r="C70" s="68"/>
      <c r="D70" s="169"/>
      <c r="E70" s="170"/>
      <c r="F70" s="170"/>
      <c r="G70" s="171"/>
      <c r="H70" s="90"/>
      <c r="I70" s="86"/>
      <c r="J70" s="172"/>
      <c r="K70" s="173"/>
      <c r="L70" s="15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  <c r="ACV70" s="19"/>
      <c r="ACW70" s="19"/>
      <c r="ACX70" s="19"/>
      <c r="ACY70" s="19"/>
      <c r="ACZ70" s="19"/>
      <c r="ADA70" s="19"/>
      <c r="ADB70" s="19"/>
      <c r="ADC70" s="19"/>
      <c r="ADD70" s="19"/>
      <c r="ADE70" s="19"/>
      <c r="ADF70" s="19"/>
      <c r="ADG70" s="19"/>
      <c r="ADH70" s="19"/>
      <c r="ADI70" s="19"/>
      <c r="ADJ70" s="19"/>
      <c r="ADK70" s="19"/>
      <c r="ADL70" s="19"/>
      <c r="ADM70" s="19"/>
      <c r="ADN70" s="19"/>
      <c r="ADO70" s="19"/>
      <c r="ADP70" s="19"/>
      <c r="ADQ70" s="19"/>
      <c r="ADR70" s="19"/>
      <c r="ADS70" s="19"/>
      <c r="ADT70" s="19"/>
      <c r="ADU70" s="19"/>
      <c r="ADV70" s="19"/>
      <c r="ADW70" s="19"/>
      <c r="ADX70" s="19"/>
      <c r="ADY70" s="19"/>
      <c r="ADZ70" s="19"/>
      <c r="AEA70" s="19"/>
      <c r="AEB70" s="19"/>
      <c r="AEC70" s="19"/>
      <c r="AED70" s="19"/>
      <c r="AEE70" s="19"/>
      <c r="AEF70" s="19"/>
      <c r="AEG70" s="19"/>
      <c r="AEH70" s="19"/>
      <c r="AEI70" s="19"/>
      <c r="AEJ70" s="19"/>
      <c r="AEK70" s="19"/>
      <c r="AEL70" s="19"/>
      <c r="AEM70" s="19"/>
      <c r="AEN70" s="19"/>
      <c r="AEO70" s="19"/>
      <c r="AEP70" s="19"/>
      <c r="AEQ70" s="19"/>
      <c r="AER70" s="19"/>
      <c r="AES70" s="19"/>
      <c r="AET70" s="19"/>
      <c r="AEU70" s="19"/>
      <c r="AEV70" s="19"/>
      <c r="AEW70" s="19"/>
      <c r="AEX70" s="19"/>
      <c r="AEY70" s="19"/>
      <c r="AEZ70" s="19"/>
      <c r="AFA70" s="19"/>
      <c r="AFB70" s="19"/>
      <c r="AFC70" s="19"/>
      <c r="AFD70" s="19"/>
      <c r="AFE70" s="19"/>
      <c r="AFF70" s="19"/>
      <c r="AFG70" s="19"/>
      <c r="AFH70" s="19"/>
      <c r="AFI70" s="19"/>
      <c r="AFJ70" s="19"/>
      <c r="AFK70" s="19"/>
      <c r="AFL70" s="19"/>
      <c r="AFM70" s="19"/>
      <c r="AFN70" s="19"/>
      <c r="AFO70" s="19"/>
      <c r="AFP70" s="19"/>
      <c r="AFQ70" s="19"/>
      <c r="AFR70" s="19"/>
      <c r="AFS70" s="19"/>
      <c r="AFT70" s="19"/>
      <c r="AFU70" s="19"/>
      <c r="AFV70" s="19"/>
      <c r="AFW70" s="19"/>
      <c r="AFX70" s="19"/>
      <c r="AFY70" s="19"/>
      <c r="AFZ70" s="19"/>
      <c r="AGA70" s="19"/>
      <c r="AGB70" s="19"/>
      <c r="AGC70" s="19"/>
      <c r="AGD70" s="19"/>
      <c r="AGE70" s="19"/>
      <c r="AGF70" s="19"/>
      <c r="AGG70" s="19"/>
      <c r="AGH70" s="19"/>
      <c r="AGI70" s="19"/>
      <c r="AGJ70" s="19"/>
      <c r="AGK70" s="19"/>
      <c r="AGL70" s="19"/>
      <c r="AGM70" s="19"/>
      <c r="AGN70" s="19"/>
      <c r="AGO70" s="19"/>
      <c r="AGP70" s="19"/>
      <c r="AGQ70" s="19"/>
      <c r="AGR70" s="19"/>
      <c r="AGS70" s="19"/>
      <c r="AGT70" s="19"/>
      <c r="AGU70" s="19"/>
      <c r="AGV70" s="19"/>
      <c r="AGW70" s="19"/>
      <c r="AGX70" s="19"/>
      <c r="AGY70" s="19"/>
      <c r="AGZ70" s="19"/>
      <c r="AHA70" s="19"/>
      <c r="AHB70" s="19"/>
      <c r="AHC70" s="19"/>
      <c r="AHD70" s="19"/>
      <c r="AHE70" s="19"/>
      <c r="AHF70" s="19"/>
      <c r="AHG70" s="19"/>
      <c r="AHH70" s="19"/>
      <c r="AHI70" s="19"/>
      <c r="AHJ70" s="19"/>
      <c r="AHK70" s="19"/>
      <c r="AHL70" s="19"/>
      <c r="AHM70" s="19"/>
      <c r="AHN70" s="19"/>
      <c r="AHO70" s="19"/>
      <c r="AHP70" s="19"/>
      <c r="AHQ70" s="19"/>
      <c r="AHR70" s="19"/>
      <c r="AHS70" s="19"/>
      <c r="AHT70" s="19"/>
      <c r="AHU70" s="19"/>
      <c r="AHV70" s="19"/>
      <c r="AHW70" s="19"/>
      <c r="AHX70" s="19"/>
      <c r="AHY70" s="19"/>
      <c r="AHZ70" s="19"/>
      <c r="AIA70" s="19"/>
      <c r="AIB70" s="19"/>
      <c r="AIC70" s="19"/>
      <c r="AID70" s="19"/>
      <c r="AIE70" s="19"/>
      <c r="AIF70" s="19"/>
      <c r="AIG70" s="19"/>
      <c r="AIH70" s="19"/>
      <c r="AII70" s="19"/>
      <c r="AIJ70" s="19"/>
      <c r="AIK70" s="19"/>
      <c r="AIL70" s="19"/>
      <c r="AIM70" s="19"/>
      <c r="AIN70" s="19"/>
      <c r="AIO70" s="19"/>
      <c r="AIP70" s="19"/>
      <c r="AIQ70" s="19"/>
      <c r="AIR70" s="19"/>
      <c r="AIS70" s="19"/>
      <c r="AIT70" s="19"/>
      <c r="AIU70" s="19"/>
      <c r="AIV70" s="19"/>
      <c r="AIW70" s="19"/>
      <c r="AIX70" s="19"/>
      <c r="AIY70" s="19"/>
      <c r="AIZ70" s="19"/>
      <c r="AJA70" s="19"/>
      <c r="AJB70" s="19"/>
      <c r="AJC70" s="19"/>
      <c r="AJD70" s="19"/>
      <c r="AJE70" s="19"/>
      <c r="AJF70" s="19"/>
      <c r="AJG70" s="19"/>
      <c r="AJH70" s="19"/>
      <c r="AJI70" s="19"/>
      <c r="AJJ70" s="19"/>
      <c r="AJK70" s="19"/>
      <c r="AJL70" s="19"/>
      <c r="AJM70" s="19"/>
      <c r="AJN70" s="19"/>
      <c r="AJO70" s="19"/>
      <c r="AJP70" s="19"/>
      <c r="AJQ70" s="19"/>
      <c r="AJR70" s="19"/>
      <c r="AJS70" s="19"/>
      <c r="AJT70" s="19"/>
      <c r="AJU70" s="19"/>
      <c r="AJV70" s="19"/>
      <c r="AJW70" s="19"/>
      <c r="AJX70" s="19"/>
      <c r="AJY70" s="19"/>
      <c r="AJZ70" s="19"/>
      <c r="AKA70" s="19"/>
      <c r="AKB70" s="19"/>
      <c r="AKC70" s="19"/>
      <c r="AKD70" s="19"/>
      <c r="AKE70" s="19"/>
      <c r="AKF70" s="19"/>
      <c r="AKG70" s="19"/>
      <c r="AKH70" s="19"/>
      <c r="AKI70" s="19"/>
      <c r="AKJ70" s="19"/>
      <c r="AKK70" s="19"/>
      <c r="AKL70" s="19"/>
      <c r="AKM70" s="19"/>
      <c r="AKN70" s="19"/>
      <c r="AKO70" s="19"/>
      <c r="AKP70" s="19"/>
      <c r="AKQ70" s="19"/>
      <c r="AKR70" s="19"/>
      <c r="AKS70" s="19"/>
      <c r="AKT70" s="19"/>
      <c r="AKU70" s="19"/>
      <c r="AKV70" s="19"/>
      <c r="AKW70" s="19"/>
      <c r="AKX70" s="19"/>
      <c r="AKY70" s="19"/>
      <c r="AKZ70" s="19"/>
      <c r="ALA70" s="19"/>
      <c r="ALB70" s="19"/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  <c r="ALX70" s="19"/>
      <c r="ALY70" s="19"/>
      <c r="ALZ70" s="19"/>
      <c r="AMA70" s="19"/>
      <c r="AMB70" s="19"/>
      <c r="AMC70" s="19"/>
      <c r="AMD70" s="19"/>
      <c r="AME70" s="19"/>
      <c r="AMF70" s="19"/>
      <c r="AMG70" s="19"/>
      <c r="AMH70" s="19"/>
      <c r="AMI70" s="19"/>
      <c r="AMJ70" s="19"/>
      <c r="AML70" s="19"/>
      <c r="AMM70" s="19"/>
    </row>
    <row r="71" spans="1:1027" ht="15" customHeight="1" x14ac:dyDescent="0.3">
      <c r="A71" s="154"/>
      <c r="B71" s="68"/>
      <c r="C71" s="68"/>
      <c r="D71" s="169"/>
      <c r="E71" s="170"/>
      <c r="F71" s="170"/>
      <c r="G71" s="171"/>
      <c r="H71" s="90"/>
      <c r="I71" s="86"/>
      <c r="J71" s="157"/>
      <c r="K71" s="158"/>
      <c r="L71" s="15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9"/>
      <c r="ADM71" s="19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9"/>
      <c r="AEF71" s="19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9"/>
      <c r="AEY71" s="19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9"/>
      <c r="AFR71" s="19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9"/>
      <c r="AGK71" s="19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9"/>
      <c r="AHD71" s="19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9"/>
      <c r="AHW71" s="19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9"/>
      <c r="AIP71" s="19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9"/>
      <c r="AJI71" s="19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9"/>
      <c r="AKB71" s="19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9"/>
      <c r="AKU71" s="19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9"/>
      <c r="ALN71" s="19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  <c r="AMA71" s="19"/>
      <c r="AMB71" s="19"/>
      <c r="AMC71" s="19"/>
      <c r="AMD71" s="19"/>
      <c r="AME71" s="19"/>
      <c r="AMF71" s="19"/>
      <c r="AMG71" s="19"/>
      <c r="AMH71" s="19"/>
      <c r="AMI71" s="19"/>
      <c r="AMJ71" s="19"/>
      <c r="AML71" s="19"/>
      <c r="AMM71" s="19"/>
    </row>
    <row r="72" spans="1:1027" ht="15" customHeight="1" x14ac:dyDescent="0.3">
      <c r="A72" s="154"/>
      <c r="B72" s="68"/>
      <c r="C72" s="68"/>
      <c r="D72" s="169"/>
      <c r="E72" s="170"/>
      <c r="F72" s="170"/>
      <c r="G72" s="171"/>
      <c r="H72" s="90"/>
      <c r="I72" s="86"/>
      <c r="J72" s="157"/>
      <c r="K72" s="158"/>
      <c r="L72" s="15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  <c r="AMA72" s="19"/>
      <c r="AMB72" s="19"/>
      <c r="AMC72" s="19"/>
      <c r="AMD72" s="19"/>
      <c r="AME72" s="19"/>
      <c r="AMF72" s="19"/>
      <c r="AMG72" s="19"/>
      <c r="AMH72" s="19"/>
      <c r="AMI72" s="19"/>
      <c r="AMJ72" s="19"/>
      <c r="AML72" s="19"/>
      <c r="AMM72" s="19"/>
    </row>
    <row r="73" spans="1:1027" ht="15" customHeight="1" x14ac:dyDescent="0.3">
      <c r="A73" s="154"/>
      <c r="B73" s="68"/>
      <c r="C73" s="68"/>
      <c r="D73" s="169"/>
      <c r="E73" s="170"/>
      <c r="F73" s="170"/>
      <c r="G73" s="171"/>
      <c r="H73" s="90"/>
      <c r="I73" s="86"/>
      <c r="J73" s="157"/>
      <c r="K73" s="158"/>
      <c r="L73" s="1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  <c r="AMJ73" s="19"/>
      <c r="AML73" s="19"/>
      <c r="AMM73" s="19"/>
    </row>
    <row r="74" spans="1:1027" ht="15" customHeight="1" x14ac:dyDescent="0.3">
      <c r="A74" s="154"/>
      <c r="B74" s="68"/>
      <c r="C74" s="68"/>
      <c r="D74" s="169"/>
      <c r="E74" s="170"/>
      <c r="F74" s="170"/>
      <c r="G74" s="171"/>
      <c r="H74" s="90"/>
      <c r="I74" s="86"/>
      <c r="J74" s="157"/>
      <c r="K74" s="158"/>
      <c r="L74" s="1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  <c r="ACV74" s="19"/>
      <c r="ACW74" s="19"/>
      <c r="ACX74" s="19"/>
      <c r="ACY74" s="19"/>
      <c r="ACZ74" s="19"/>
      <c r="ADA74" s="19"/>
      <c r="ADB74" s="19"/>
      <c r="ADC74" s="19"/>
      <c r="ADD74" s="19"/>
      <c r="ADE74" s="19"/>
      <c r="ADF74" s="19"/>
      <c r="ADG74" s="19"/>
      <c r="ADH74" s="19"/>
      <c r="ADI74" s="19"/>
      <c r="ADJ74" s="19"/>
      <c r="ADK74" s="19"/>
      <c r="ADL74" s="19"/>
      <c r="ADM74" s="19"/>
      <c r="ADN74" s="19"/>
      <c r="ADO74" s="19"/>
      <c r="ADP74" s="19"/>
      <c r="ADQ74" s="19"/>
      <c r="ADR74" s="19"/>
      <c r="ADS74" s="19"/>
      <c r="ADT74" s="19"/>
      <c r="ADU74" s="19"/>
      <c r="ADV74" s="19"/>
      <c r="ADW74" s="19"/>
      <c r="ADX74" s="19"/>
      <c r="ADY74" s="19"/>
      <c r="ADZ74" s="19"/>
      <c r="AEA74" s="19"/>
      <c r="AEB74" s="19"/>
      <c r="AEC74" s="19"/>
      <c r="AED74" s="19"/>
      <c r="AEE74" s="19"/>
      <c r="AEF74" s="19"/>
      <c r="AEG74" s="19"/>
      <c r="AEH74" s="19"/>
      <c r="AEI74" s="19"/>
      <c r="AEJ74" s="19"/>
      <c r="AEK74" s="19"/>
      <c r="AEL74" s="19"/>
      <c r="AEM74" s="19"/>
      <c r="AEN74" s="19"/>
      <c r="AEO74" s="19"/>
      <c r="AEP74" s="19"/>
      <c r="AEQ74" s="19"/>
      <c r="AER74" s="19"/>
      <c r="AES74" s="19"/>
      <c r="AET74" s="19"/>
      <c r="AEU74" s="19"/>
      <c r="AEV74" s="19"/>
      <c r="AEW74" s="19"/>
      <c r="AEX74" s="19"/>
      <c r="AEY74" s="19"/>
      <c r="AEZ74" s="19"/>
      <c r="AFA74" s="19"/>
      <c r="AFB74" s="19"/>
      <c r="AFC74" s="19"/>
      <c r="AFD74" s="19"/>
      <c r="AFE74" s="19"/>
      <c r="AFF74" s="19"/>
      <c r="AFG74" s="19"/>
      <c r="AFH74" s="19"/>
      <c r="AFI74" s="19"/>
      <c r="AFJ74" s="19"/>
      <c r="AFK74" s="19"/>
      <c r="AFL74" s="19"/>
      <c r="AFM74" s="19"/>
      <c r="AFN74" s="19"/>
      <c r="AFO74" s="19"/>
      <c r="AFP74" s="19"/>
      <c r="AFQ74" s="19"/>
      <c r="AFR74" s="19"/>
      <c r="AFS74" s="19"/>
      <c r="AFT74" s="19"/>
      <c r="AFU74" s="19"/>
      <c r="AFV74" s="19"/>
      <c r="AFW74" s="19"/>
      <c r="AFX74" s="19"/>
      <c r="AFY74" s="19"/>
      <c r="AFZ74" s="19"/>
      <c r="AGA74" s="19"/>
      <c r="AGB74" s="19"/>
      <c r="AGC74" s="19"/>
      <c r="AGD74" s="19"/>
      <c r="AGE74" s="19"/>
      <c r="AGF74" s="19"/>
      <c r="AGG74" s="19"/>
      <c r="AGH74" s="19"/>
      <c r="AGI74" s="19"/>
      <c r="AGJ74" s="19"/>
      <c r="AGK74" s="19"/>
      <c r="AGL74" s="19"/>
      <c r="AGM74" s="19"/>
      <c r="AGN74" s="19"/>
      <c r="AGO74" s="19"/>
      <c r="AGP74" s="19"/>
      <c r="AGQ74" s="19"/>
      <c r="AGR74" s="19"/>
      <c r="AGS74" s="19"/>
      <c r="AGT74" s="19"/>
      <c r="AGU74" s="19"/>
      <c r="AGV74" s="19"/>
      <c r="AGW74" s="19"/>
      <c r="AGX74" s="19"/>
      <c r="AGY74" s="19"/>
      <c r="AGZ74" s="19"/>
      <c r="AHA74" s="19"/>
      <c r="AHB74" s="19"/>
      <c r="AHC74" s="19"/>
      <c r="AHD74" s="19"/>
      <c r="AHE74" s="19"/>
      <c r="AHF74" s="19"/>
      <c r="AHG74" s="19"/>
      <c r="AHH74" s="19"/>
      <c r="AHI74" s="19"/>
      <c r="AHJ74" s="19"/>
      <c r="AHK74" s="19"/>
      <c r="AHL74" s="19"/>
      <c r="AHM74" s="19"/>
      <c r="AHN74" s="19"/>
      <c r="AHO74" s="19"/>
      <c r="AHP74" s="19"/>
      <c r="AHQ74" s="19"/>
      <c r="AHR74" s="19"/>
      <c r="AHS74" s="19"/>
      <c r="AHT74" s="19"/>
      <c r="AHU74" s="19"/>
      <c r="AHV74" s="19"/>
      <c r="AHW74" s="19"/>
      <c r="AHX74" s="19"/>
      <c r="AHY74" s="19"/>
      <c r="AHZ74" s="19"/>
      <c r="AIA74" s="19"/>
      <c r="AIB74" s="19"/>
      <c r="AIC74" s="19"/>
      <c r="AID74" s="19"/>
      <c r="AIE74" s="19"/>
      <c r="AIF74" s="19"/>
      <c r="AIG74" s="19"/>
      <c r="AIH74" s="19"/>
      <c r="AII74" s="19"/>
      <c r="AIJ74" s="19"/>
      <c r="AIK74" s="19"/>
      <c r="AIL74" s="19"/>
      <c r="AIM74" s="19"/>
      <c r="AIN74" s="19"/>
      <c r="AIO74" s="19"/>
      <c r="AIP74" s="19"/>
      <c r="AIQ74" s="19"/>
      <c r="AIR74" s="19"/>
      <c r="AIS74" s="19"/>
      <c r="AIT74" s="19"/>
      <c r="AIU74" s="19"/>
      <c r="AIV74" s="19"/>
      <c r="AIW74" s="19"/>
      <c r="AIX74" s="19"/>
      <c r="AIY74" s="19"/>
      <c r="AIZ74" s="19"/>
      <c r="AJA74" s="19"/>
      <c r="AJB74" s="19"/>
      <c r="AJC74" s="19"/>
      <c r="AJD74" s="19"/>
      <c r="AJE74" s="19"/>
      <c r="AJF74" s="19"/>
      <c r="AJG74" s="19"/>
      <c r="AJH74" s="19"/>
      <c r="AJI74" s="19"/>
      <c r="AJJ74" s="19"/>
      <c r="AJK74" s="19"/>
      <c r="AJL74" s="19"/>
      <c r="AJM74" s="19"/>
      <c r="AJN74" s="19"/>
      <c r="AJO74" s="19"/>
      <c r="AJP74" s="19"/>
      <c r="AJQ74" s="19"/>
      <c r="AJR74" s="19"/>
      <c r="AJS74" s="19"/>
      <c r="AJT74" s="19"/>
      <c r="AJU74" s="19"/>
      <c r="AJV74" s="19"/>
      <c r="AJW74" s="19"/>
      <c r="AJX74" s="19"/>
      <c r="AJY74" s="19"/>
      <c r="AJZ74" s="19"/>
      <c r="AKA74" s="19"/>
      <c r="AKB74" s="19"/>
      <c r="AKC74" s="19"/>
      <c r="AKD74" s="19"/>
      <c r="AKE74" s="19"/>
      <c r="AKF74" s="19"/>
      <c r="AKG74" s="19"/>
      <c r="AKH74" s="19"/>
      <c r="AKI74" s="19"/>
      <c r="AKJ74" s="19"/>
      <c r="AKK74" s="19"/>
      <c r="AKL74" s="19"/>
      <c r="AKM74" s="19"/>
      <c r="AKN74" s="19"/>
      <c r="AKO74" s="19"/>
      <c r="AKP74" s="19"/>
      <c r="AKQ74" s="19"/>
      <c r="AKR74" s="19"/>
      <c r="AKS74" s="19"/>
      <c r="AKT74" s="19"/>
      <c r="AKU74" s="19"/>
      <c r="AKV74" s="19"/>
      <c r="AKW74" s="19"/>
      <c r="AKX74" s="19"/>
      <c r="AKY74" s="19"/>
      <c r="AKZ74" s="19"/>
      <c r="ALA74" s="19"/>
      <c r="ALB74" s="19"/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  <c r="ALX74" s="19"/>
      <c r="ALY74" s="19"/>
      <c r="ALZ74" s="19"/>
      <c r="AMA74" s="19"/>
      <c r="AMB74" s="19"/>
      <c r="AMC74" s="19"/>
      <c r="AMD74" s="19"/>
      <c r="AME74" s="19"/>
      <c r="AMF74" s="19"/>
      <c r="AMG74" s="19"/>
      <c r="AMH74" s="19"/>
      <c r="AMI74" s="19"/>
      <c r="AMJ74" s="19"/>
      <c r="AML74" s="19"/>
      <c r="AMM74" s="19"/>
    </row>
    <row r="75" spans="1:1027" x14ac:dyDescent="0.3">
      <c r="A75" s="115"/>
      <c r="B75" s="115"/>
      <c r="C75" s="115"/>
      <c r="D75" s="116"/>
      <c r="E75" s="80"/>
      <c r="F75" s="80"/>
      <c r="G75" s="48" t="s">
        <v>13</v>
      </c>
      <c r="H75" s="85">
        <f>SUM(H70:H74)</f>
        <v>0</v>
      </c>
      <c r="I75" s="87">
        <f>SUM(I70:I74)</f>
        <v>0</v>
      </c>
      <c r="L75" s="15"/>
      <c r="M75" s="15"/>
      <c r="N75" s="15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  <c r="ACV75" s="19"/>
      <c r="ACW75" s="19"/>
      <c r="ACX75" s="19"/>
      <c r="ACY75" s="19"/>
      <c r="ACZ75" s="19"/>
      <c r="ADA75" s="19"/>
      <c r="ADB75" s="19"/>
      <c r="ADC75" s="19"/>
      <c r="ADD75" s="19"/>
      <c r="ADE75" s="19"/>
      <c r="ADF75" s="19"/>
      <c r="ADG75" s="19"/>
      <c r="ADH75" s="19"/>
      <c r="ADI75" s="19"/>
      <c r="ADJ75" s="19"/>
      <c r="ADK75" s="19"/>
      <c r="ADL75" s="19"/>
      <c r="ADM75" s="19"/>
      <c r="ADN75" s="19"/>
      <c r="ADO75" s="19"/>
      <c r="ADP75" s="19"/>
      <c r="ADQ75" s="19"/>
      <c r="ADR75" s="19"/>
      <c r="ADS75" s="19"/>
      <c r="ADT75" s="19"/>
      <c r="ADU75" s="19"/>
      <c r="ADV75" s="19"/>
      <c r="ADW75" s="19"/>
      <c r="ADX75" s="19"/>
      <c r="ADY75" s="19"/>
      <c r="ADZ75" s="19"/>
      <c r="AEA75" s="19"/>
      <c r="AEB75" s="19"/>
      <c r="AEC75" s="19"/>
      <c r="AED75" s="19"/>
      <c r="AEE75" s="19"/>
      <c r="AEF75" s="19"/>
      <c r="AEG75" s="19"/>
      <c r="AEH75" s="19"/>
      <c r="AEI75" s="19"/>
      <c r="AEJ75" s="19"/>
      <c r="AEK75" s="19"/>
      <c r="AEL75" s="19"/>
      <c r="AEM75" s="19"/>
      <c r="AEN75" s="19"/>
      <c r="AEO75" s="19"/>
      <c r="AEP75" s="19"/>
      <c r="AEQ75" s="19"/>
      <c r="AER75" s="19"/>
      <c r="AES75" s="19"/>
      <c r="AET75" s="19"/>
      <c r="AEU75" s="19"/>
      <c r="AEV75" s="19"/>
      <c r="AEW75" s="19"/>
      <c r="AEX75" s="19"/>
      <c r="AEY75" s="19"/>
      <c r="AEZ75" s="19"/>
      <c r="AFA75" s="19"/>
      <c r="AFB75" s="19"/>
      <c r="AFC75" s="19"/>
      <c r="AFD75" s="19"/>
      <c r="AFE75" s="19"/>
      <c r="AFF75" s="19"/>
      <c r="AFG75" s="19"/>
      <c r="AFH75" s="19"/>
      <c r="AFI75" s="19"/>
      <c r="AFJ75" s="19"/>
      <c r="AFK75" s="19"/>
      <c r="AFL75" s="19"/>
      <c r="AFM75" s="19"/>
      <c r="AFN75" s="19"/>
      <c r="AFO75" s="19"/>
      <c r="AFP75" s="19"/>
      <c r="AFQ75" s="19"/>
      <c r="AFR75" s="19"/>
      <c r="AFS75" s="19"/>
      <c r="AFT75" s="19"/>
      <c r="AFU75" s="19"/>
      <c r="AFV75" s="19"/>
      <c r="AFW75" s="19"/>
      <c r="AFX75" s="19"/>
      <c r="AFY75" s="19"/>
      <c r="AFZ75" s="19"/>
      <c r="AGA75" s="19"/>
      <c r="AGB75" s="19"/>
      <c r="AGC75" s="19"/>
      <c r="AGD75" s="19"/>
      <c r="AGE75" s="19"/>
      <c r="AGF75" s="19"/>
      <c r="AGG75" s="19"/>
      <c r="AGH75" s="19"/>
      <c r="AGI75" s="19"/>
      <c r="AGJ75" s="19"/>
      <c r="AGK75" s="19"/>
      <c r="AGL75" s="19"/>
      <c r="AGM75" s="19"/>
      <c r="AGN75" s="19"/>
      <c r="AGO75" s="19"/>
      <c r="AGP75" s="19"/>
      <c r="AGQ75" s="19"/>
      <c r="AGR75" s="19"/>
      <c r="AGS75" s="19"/>
      <c r="AGT75" s="19"/>
      <c r="AGU75" s="19"/>
      <c r="AGV75" s="19"/>
      <c r="AGW75" s="19"/>
      <c r="AGX75" s="19"/>
      <c r="AGY75" s="19"/>
      <c r="AGZ75" s="19"/>
      <c r="AHA75" s="19"/>
      <c r="AHB75" s="19"/>
      <c r="AHC75" s="19"/>
      <c r="AHD75" s="19"/>
      <c r="AHE75" s="19"/>
      <c r="AHF75" s="19"/>
      <c r="AHG75" s="19"/>
      <c r="AHH75" s="19"/>
      <c r="AHI75" s="19"/>
      <c r="AHJ75" s="19"/>
      <c r="AHK75" s="19"/>
      <c r="AHL75" s="19"/>
      <c r="AHM75" s="19"/>
      <c r="AHN75" s="19"/>
      <c r="AHO75" s="19"/>
      <c r="AHP75" s="19"/>
      <c r="AHQ75" s="19"/>
      <c r="AHR75" s="19"/>
      <c r="AHS75" s="19"/>
      <c r="AHT75" s="19"/>
      <c r="AHU75" s="19"/>
      <c r="AHV75" s="19"/>
      <c r="AHW75" s="19"/>
      <c r="AHX75" s="19"/>
      <c r="AHY75" s="19"/>
      <c r="AHZ75" s="19"/>
      <c r="AIA75" s="19"/>
      <c r="AIB75" s="19"/>
      <c r="AIC75" s="19"/>
      <c r="AID75" s="19"/>
      <c r="AIE75" s="19"/>
      <c r="AIF75" s="19"/>
      <c r="AIG75" s="19"/>
      <c r="AIH75" s="19"/>
      <c r="AII75" s="19"/>
      <c r="AIJ75" s="19"/>
      <c r="AIK75" s="19"/>
      <c r="AIL75" s="19"/>
      <c r="AIM75" s="19"/>
      <c r="AIN75" s="19"/>
      <c r="AIO75" s="19"/>
      <c r="AIP75" s="19"/>
      <c r="AIQ75" s="19"/>
      <c r="AIR75" s="19"/>
      <c r="AIS75" s="19"/>
      <c r="AIT75" s="19"/>
      <c r="AIU75" s="19"/>
      <c r="AIV75" s="19"/>
      <c r="AIW75" s="19"/>
      <c r="AIX75" s="19"/>
      <c r="AIY75" s="19"/>
      <c r="AIZ75" s="19"/>
      <c r="AJA75" s="19"/>
      <c r="AJB75" s="19"/>
      <c r="AJC75" s="19"/>
      <c r="AJD75" s="19"/>
      <c r="AJE75" s="19"/>
      <c r="AJF75" s="19"/>
      <c r="AJG75" s="19"/>
      <c r="AJH75" s="19"/>
      <c r="AJI75" s="19"/>
      <c r="AJJ75" s="19"/>
      <c r="AJK75" s="19"/>
      <c r="AJL75" s="19"/>
      <c r="AJM75" s="19"/>
      <c r="AJN75" s="19"/>
      <c r="AJO75" s="19"/>
      <c r="AJP75" s="19"/>
      <c r="AJQ75" s="19"/>
      <c r="AJR75" s="19"/>
      <c r="AJS75" s="19"/>
      <c r="AJT75" s="19"/>
      <c r="AJU75" s="19"/>
      <c r="AJV75" s="19"/>
      <c r="AJW75" s="19"/>
      <c r="AJX75" s="19"/>
      <c r="AJY75" s="19"/>
      <c r="AJZ75" s="19"/>
      <c r="AKA75" s="19"/>
      <c r="AKB75" s="19"/>
      <c r="AKC75" s="19"/>
      <c r="AKD75" s="19"/>
      <c r="AKE75" s="19"/>
      <c r="AKF75" s="19"/>
      <c r="AKG75" s="19"/>
      <c r="AKH75" s="19"/>
      <c r="AKI75" s="19"/>
      <c r="AKJ75" s="19"/>
      <c r="AKK75" s="19"/>
      <c r="AKL75" s="19"/>
      <c r="AKM75" s="19"/>
      <c r="AKN75" s="19"/>
      <c r="AKO75" s="19"/>
      <c r="AKP75" s="19"/>
      <c r="AKQ75" s="19"/>
      <c r="AKR75" s="19"/>
      <c r="AKS75" s="19"/>
      <c r="AKT75" s="19"/>
      <c r="AKU75" s="19"/>
      <c r="AKV75" s="19"/>
      <c r="AKW75" s="19"/>
      <c r="AKX75" s="19"/>
      <c r="AKY75" s="19"/>
      <c r="AKZ75" s="19"/>
      <c r="ALA75" s="19"/>
      <c r="ALB75" s="19"/>
      <c r="ALC75" s="19"/>
      <c r="ALD75" s="19"/>
      <c r="ALE75" s="19"/>
      <c r="ALF75" s="19"/>
      <c r="ALG75" s="19"/>
      <c r="ALH75" s="19"/>
      <c r="ALI75" s="19"/>
      <c r="ALJ75" s="19"/>
      <c r="ALK75" s="19"/>
      <c r="ALL75" s="19"/>
      <c r="ALM75" s="19"/>
      <c r="ALN75" s="19"/>
      <c r="ALO75" s="19"/>
      <c r="ALP75" s="19"/>
      <c r="ALQ75" s="19"/>
      <c r="ALR75" s="19"/>
      <c r="ALS75" s="19"/>
      <c r="ALT75" s="19"/>
      <c r="ALU75" s="19"/>
      <c r="ALV75" s="19"/>
      <c r="ALW75" s="19"/>
      <c r="ALX75" s="19"/>
      <c r="ALY75" s="19"/>
      <c r="ALZ75" s="19"/>
      <c r="AMA75" s="19"/>
      <c r="AMB75" s="19"/>
      <c r="AMC75" s="19"/>
      <c r="AMD75" s="19"/>
      <c r="AME75" s="19"/>
      <c r="AMF75" s="19"/>
      <c r="AMG75" s="19"/>
      <c r="AMH75" s="19"/>
      <c r="AMI75" s="19"/>
      <c r="AMJ75" s="19"/>
      <c r="AMK75" s="19"/>
      <c r="AML75" s="19"/>
    </row>
    <row r="76" spans="1:1027" x14ac:dyDescent="0.3">
      <c r="A76" s="15"/>
      <c r="B76" s="15"/>
      <c r="C76" s="15"/>
      <c r="D76" s="116"/>
      <c r="E76" s="116"/>
      <c r="F76" s="31"/>
      <c r="G76" s="31"/>
      <c r="H76" s="19"/>
      <c r="I76" s="19"/>
      <c r="J76" s="15"/>
      <c r="K76" s="15"/>
      <c r="L76" s="1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  <c r="ACV76" s="19"/>
      <c r="ACW76" s="19"/>
      <c r="ACX76" s="19"/>
      <c r="ACY76" s="19"/>
      <c r="ACZ76" s="19"/>
      <c r="ADA76" s="19"/>
      <c r="ADB76" s="19"/>
      <c r="ADC76" s="19"/>
      <c r="ADD76" s="19"/>
      <c r="ADE76" s="19"/>
      <c r="ADF76" s="19"/>
      <c r="ADG76" s="19"/>
      <c r="ADH76" s="19"/>
      <c r="ADI76" s="19"/>
      <c r="ADJ76" s="19"/>
      <c r="ADK76" s="19"/>
      <c r="ADL76" s="19"/>
      <c r="ADM76" s="19"/>
      <c r="ADN76" s="19"/>
      <c r="ADO76" s="19"/>
      <c r="ADP76" s="19"/>
      <c r="ADQ76" s="19"/>
      <c r="ADR76" s="19"/>
      <c r="ADS76" s="19"/>
      <c r="ADT76" s="19"/>
      <c r="ADU76" s="19"/>
      <c r="ADV76" s="19"/>
      <c r="ADW76" s="19"/>
      <c r="ADX76" s="19"/>
      <c r="ADY76" s="19"/>
      <c r="ADZ76" s="19"/>
      <c r="AEA76" s="19"/>
      <c r="AEB76" s="19"/>
      <c r="AEC76" s="19"/>
      <c r="AED76" s="19"/>
      <c r="AEE76" s="19"/>
      <c r="AEF76" s="19"/>
      <c r="AEG76" s="19"/>
      <c r="AEH76" s="19"/>
      <c r="AEI76" s="19"/>
      <c r="AEJ76" s="19"/>
      <c r="AEK76" s="19"/>
      <c r="AEL76" s="19"/>
      <c r="AEM76" s="19"/>
      <c r="AEN76" s="19"/>
      <c r="AEO76" s="19"/>
      <c r="AEP76" s="19"/>
      <c r="AEQ76" s="19"/>
      <c r="AER76" s="19"/>
      <c r="AES76" s="19"/>
      <c r="AET76" s="19"/>
      <c r="AEU76" s="19"/>
      <c r="AEV76" s="19"/>
      <c r="AEW76" s="19"/>
      <c r="AEX76" s="19"/>
      <c r="AEY76" s="19"/>
      <c r="AEZ76" s="19"/>
      <c r="AFA76" s="19"/>
      <c r="AFB76" s="19"/>
      <c r="AFC76" s="19"/>
      <c r="AFD76" s="19"/>
      <c r="AFE76" s="19"/>
      <c r="AFF76" s="19"/>
      <c r="AFG76" s="19"/>
      <c r="AFH76" s="19"/>
      <c r="AFI76" s="19"/>
      <c r="AFJ76" s="19"/>
      <c r="AFK76" s="19"/>
      <c r="AFL76" s="19"/>
      <c r="AFM76" s="19"/>
      <c r="AFN76" s="19"/>
      <c r="AFO76" s="19"/>
      <c r="AFP76" s="19"/>
      <c r="AFQ76" s="19"/>
      <c r="AFR76" s="19"/>
      <c r="AFS76" s="19"/>
      <c r="AFT76" s="19"/>
      <c r="AFU76" s="19"/>
      <c r="AFV76" s="19"/>
      <c r="AFW76" s="19"/>
      <c r="AFX76" s="19"/>
      <c r="AFY76" s="19"/>
      <c r="AFZ76" s="19"/>
      <c r="AGA76" s="19"/>
      <c r="AGB76" s="19"/>
      <c r="AGC76" s="19"/>
      <c r="AGD76" s="19"/>
      <c r="AGE76" s="19"/>
      <c r="AGF76" s="19"/>
      <c r="AGG76" s="19"/>
      <c r="AGH76" s="19"/>
      <c r="AGI76" s="19"/>
      <c r="AGJ76" s="19"/>
      <c r="AGK76" s="19"/>
      <c r="AGL76" s="19"/>
      <c r="AGM76" s="19"/>
      <c r="AGN76" s="19"/>
      <c r="AGO76" s="19"/>
      <c r="AGP76" s="19"/>
      <c r="AGQ76" s="19"/>
      <c r="AGR76" s="19"/>
      <c r="AGS76" s="19"/>
      <c r="AGT76" s="19"/>
      <c r="AGU76" s="19"/>
      <c r="AGV76" s="19"/>
      <c r="AGW76" s="19"/>
      <c r="AGX76" s="19"/>
      <c r="AGY76" s="19"/>
      <c r="AGZ76" s="19"/>
      <c r="AHA76" s="19"/>
      <c r="AHB76" s="19"/>
      <c r="AHC76" s="19"/>
      <c r="AHD76" s="19"/>
      <c r="AHE76" s="19"/>
      <c r="AHF76" s="19"/>
      <c r="AHG76" s="19"/>
      <c r="AHH76" s="19"/>
      <c r="AHI76" s="19"/>
      <c r="AHJ76" s="19"/>
      <c r="AHK76" s="19"/>
      <c r="AHL76" s="19"/>
      <c r="AHM76" s="19"/>
      <c r="AHN76" s="19"/>
      <c r="AHO76" s="19"/>
      <c r="AHP76" s="19"/>
      <c r="AHQ76" s="19"/>
      <c r="AHR76" s="19"/>
      <c r="AHS76" s="19"/>
      <c r="AHT76" s="19"/>
      <c r="AHU76" s="19"/>
      <c r="AHV76" s="19"/>
      <c r="AHW76" s="19"/>
      <c r="AHX76" s="19"/>
      <c r="AHY76" s="19"/>
      <c r="AHZ76" s="19"/>
      <c r="AIA76" s="19"/>
      <c r="AIB76" s="19"/>
      <c r="AIC76" s="19"/>
      <c r="AID76" s="19"/>
      <c r="AIE76" s="19"/>
      <c r="AIF76" s="19"/>
      <c r="AIG76" s="19"/>
      <c r="AIH76" s="19"/>
      <c r="AII76" s="19"/>
      <c r="AIJ76" s="19"/>
      <c r="AIK76" s="19"/>
      <c r="AIL76" s="19"/>
      <c r="AIM76" s="19"/>
      <c r="AIN76" s="19"/>
      <c r="AIO76" s="19"/>
      <c r="AIP76" s="19"/>
      <c r="AIQ76" s="19"/>
      <c r="AIR76" s="19"/>
      <c r="AIS76" s="19"/>
      <c r="AIT76" s="19"/>
      <c r="AIU76" s="19"/>
      <c r="AIV76" s="19"/>
      <c r="AIW76" s="19"/>
      <c r="AIX76" s="19"/>
      <c r="AIY76" s="19"/>
      <c r="AIZ76" s="19"/>
      <c r="AJA76" s="19"/>
      <c r="AJB76" s="19"/>
      <c r="AJC76" s="19"/>
      <c r="AJD76" s="19"/>
      <c r="AJE76" s="19"/>
      <c r="AJF76" s="19"/>
      <c r="AJG76" s="19"/>
      <c r="AJH76" s="19"/>
      <c r="AJI76" s="19"/>
      <c r="AJJ76" s="19"/>
      <c r="AJK76" s="19"/>
      <c r="AJL76" s="19"/>
      <c r="AJM76" s="19"/>
      <c r="AJN76" s="19"/>
      <c r="AJO76" s="19"/>
      <c r="AJP76" s="19"/>
      <c r="AJQ76" s="19"/>
      <c r="AJR76" s="19"/>
      <c r="AJS76" s="19"/>
      <c r="AJT76" s="19"/>
      <c r="AJU76" s="19"/>
      <c r="AJV76" s="19"/>
      <c r="AJW76" s="19"/>
      <c r="AJX76" s="19"/>
      <c r="AJY76" s="19"/>
      <c r="AJZ76" s="19"/>
      <c r="AKA76" s="19"/>
      <c r="AKB76" s="19"/>
      <c r="AKC76" s="19"/>
      <c r="AKD76" s="19"/>
      <c r="AKE76" s="19"/>
      <c r="AKF76" s="19"/>
      <c r="AKG76" s="19"/>
      <c r="AKH76" s="19"/>
      <c r="AKI76" s="19"/>
      <c r="AKJ76" s="19"/>
      <c r="AKK76" s="19"/>
      <c r="AKL76" s="19"/>
      <c r="AKM76" s="19"/>
      <c r="AKN76" s="19"/>
      <c r="AKO76" s="19"/>
      <c r="AKP76" s="19"/>
      <c r="AKQ76" s="19"/>
      <c r="AKR76" s="19"/>
      <c r="AKS76" s="19"/>
      <c r="AKT76" s="19"/>
      <c r="AKU76" s="19"/>
      <c r="AKV76" s="19"/>
      <c r="AKW76" s="19"/>
      <c r="AKX76" s="19"/>
      <c r="AKY76" s="19"/>
      <c r="AKZ76" s="19"/>
      <c r="ALA76" s="19"/>
      <c r="ALB76" s="19"/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9"/>
      <c r="AML76" s="19"/>
    </row>
    <row r="77" spans="1:1027" x14ac:dyDescent="0.3">
      <c r="A77" s="30"/>
      <c r="B77" s="30"/>
      <c r="C77" s="30"/>
      <c r="D77" s="15"/>
      <c r="E77" s="15"/>
      <c r="F77" s="15"/>
      <c r="G77" s="15"/>
      <c r="H77" s="15"/>
      <c r="I77" s="15"/>
      <c r="J77" s="15"/>
      <c r="K77" s="15"/>
      <c r="L77" s="15"/>
      <c r="M77" s="19"/>
      <c r="N77" s="19"/>
      <c r="O77" s="19"/>
      <c r="P77" s="19"/>
      <c r="Q77" s="19"/>
      <c r="R77" s="19"/>
      <c r="S77" s="19"/>
      <c r="T77" s="2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</row>
    <row r="78" spans="1:1027" s="32" customFormat="1" ht="23.25" customHeight="1" x14ac:dyDescent="0.3">
      <c r="A78" s="163" t="s">
        <v>48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1:1027" s="94" customFormat="1" ht="23.25" customHeight="1" x14ac:dyDescent="0.3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027" ht="15" customHeight="1" x14ac:dyDescent="0.3">
      <c r="A80" s="30"/>
      <c r="B80" s="30"/>
      <c r="C80" s="30"/>
      <c r="D80" s="15"/>
      <c r="E80" s="15"/>
      <c r="F80" s="15"/>
      <c r="G80" s="15"/>
      <c r="H80" s="15"/>
      <c r="I80" s="164" t="s">
        <v>15</v>
      </c>
      <c r="J80" s="164"/>
      <c r="K80" s="164"/>
      <c r="L80" s="15"/>
      <c r="M80" s="19"/>
      <c r="N80" s="19"/>
      <c r="O80" s="19"/>
      <c r="P80" s="19"/>
      <c r="Q80" s="19"/>
      <c r="R80" s="19"/>
      <c r="S80" s="2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L80" s="19"/>
      <c r="AMM80" s="19"/>
    </row>
    <row r="81" spans="1:1027" ht="27" x14ac:dyDescent="0.3">
      <c r="A81" s="174"/>
      <c r="B81" s="107" t="s">
        <v>56</v>
      </c>
      <c r="C81" s="107" t="s">
        <v>55</v>
      </c>
      <c r="D81" s="112" t="s">
        <v>22</v>
      </c>
      <c r="E81" s="112" t="s">
        <v>23</v>
      </c>
      <c r="F81" s="112" t="s">
        <v>24</v>
      </c>
      <c r="G81" s="112" t="s">
        <v>3</v>
      </c>
      <c r="H81" s="110" t="s">
        <v>25</v>
      </c>
      <c r="I81" s="108" t="s">
        <v>18</v>
      </c>
      <c r="J81" s="165" t="s">
        <v>7</v>
      </c>
      <c r="K81" s="165"/>
      <c r="L81" s="15"/>
      <c r="M81" s="19"/>
      <c r="N81" s="19"/>
      <c r="O81" s="19"/>
      <c r="P81" s="19"/>
      <c r="Q81" s="19"/>
      <c r="R81" s="19"/>
      <c r="S81" s="2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L81" s="19"/>
      <c r="AMM81" s="19"/>
    </row>
    <row r="82" spans="1:1027" x14ac:dyDescent="0.3">
      <c r="A82" s="174"/>
      <c r="B82" s="68"/>
      <c r="C82" s="68"/>
      <c r="D82" s="81"/>
      <c r="E82" s="81"/>
      <c r="F82" s="81"/>
      <c r="G82" s="81"/>
      <c r="H82" s="91"/>
      <c r="I82" s="86"/>
      <c r="J82" s="161"/>
      <c r="K82" s="162"/>
      <c r="L82" s="15"/>
      <c r="M82" s="19"/>
      <c r="N82" s="19"/>
      <c r="O82" s="19"/>
      <c r="P82" s="19"/>
      <c r="Q82" s="19"/>
      <c r="R82" s="19"/>
      <c r="S82" s="2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L82" s="19"/>
      <c r="AMM82" s="19"/>
    </row>
    <row r="83" spans="1:1027" x14ac:dyDescent="0.3">
      <c r="A83" s="154"/>
      <c r="B83" s="68"/>
      <c r="C83" s="68"/>
      <c r="D83" s="81"/>
      <c r="E83" s="81"/>
      <c r="F83" s="81"/>
      <c r="G83" s="81"/>
      <c r="H83" s="91"/>
      <c r="I83" s="86"/>
      <c r="J83" s="161"/>
      <c r="K83" s="162"/>
      <c r="L83" s="15"/>
      <c r="M83" s="19"/>
      <c r="N83" s="19"/>
      <c r="O83" s="19"/>
      <c r="P83" s="19"/>
      <c r="Q83" s="19"/>
      <c r="R83" s="19"/>
      <c r="S83" s="2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  <c r="AML83" s="19"/>
      <c r="AMM83" s="19"/>
    </row>
    <row r="84" spans="1:1027" x14ac:dyDescent="0.3">
      <c r="A84" s="154"/>
      <c r="B84" s="68"/>
      <c r="C84" s="68"/>
      <c r="D84" s="81"/>
      <c r="E84" s="81"/>
      <c r="F84" s="81"/>
      <c r="G84" s="81"/>
      <c r="H84" s="91"/>
      <c r="I84" s="86"/>
      <c r="J84" s="161"/>
      <c r="K84" s="162"/>
      <c r="L84" s="15"/>
      <c r="M84" s="19"/>
      <c r="N84" s="19"/>
      <c r="O84" s="19"/>
      <c r="P84" s="19"/>
      <c r="Q84" s="19"/>
      <c r="R84" s="19"/>
      <c r="S84" s="2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L84" s="19"/>
      <c r="AMM84" s="19"/>
    </row>
    <row r="85" spans="1:1027" x14ac:dyDescent="0.3">
      <c r="A85" s="154"/>
      <c r="B85" s="68"/>
      <c r="C85" s="68"/>
      <c r="D85" s="81"/>
      <c r="E85" s="81"/>
      <c r="F85" s="81"/>
      <c r="G85" s="81"/>
      <c r="H85" s="91"/>
      <c r="I85" s="86"/>
      <c r="J85" s="161"/>
      <c r="K85" s="162"/>
      <c r="L85" s="15"/>
      <c r="M85" s="19"/>
      <c r="N85" s="19"/>
      <c r="O85" s="19"/>
      <c r="P85" s="19"/>
      <c r="Q85" s="19"/>
      <c r="R85" s="19"/>
      <c r="S85" s="2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L85" s="19"/>
      <c r="AMM85" s="19"/>
    </row>
    <row r="86" spans="1:1027" x14ac:dyDescent="0.3">
      <c r="A86" s="154"/>
      <c r="B86" s="68"/>
      <c r="C86" s="68"/>
      <c r="D86" s="81"/>
      <c r="E86" s="81"/>
      <c r="F86" s="81"/>
      <c r="G86" s="81"/>
      <c r="H86" s="91"/>
      <c r="I86" s="86"/>
      <c r="J86" s="161"/>
      <c r="K86" s="162"/>
      <c r="L86" s="15"/>
      <c r="M86" s="19"/>
      <c r="N86" s="19"/>
      <c r="O86" s="19"/>
      <c r="P86" s="19"/>
      <c r="Q86" s="19"/>
      <c r="R86" s="19"/>
      <c r="S86" s="2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  <c r="ACV86" s="19"/>
      <c r="ACW86" s="19"/>
      <c r="ACX86" s="19"/>
      <c r="ACY86" s="19"/>
      <c r="ACZ86" s="19"/>
      <c r="ADA86" s="19"/>
      <c r="ADB86" s="19"/>
      <c r="ADC86" s="19"/>
      <c r="ADD86" s="19"/>
      <c r="ADE86" s="19"/>
      <c r="ADF86" s="19"/>
      <c r="ADG86" s="19"/>
      <c r="ADH86" s="19"/>
      <c r="ADI86" s="19"/>
      <c r="ADJ86" s="19"/>
      <c r="ADK86" s="19"/>
      <c r="ADL86" s="19"/>
      <c r="ADM86" s="19"/>
      <c r="ADN86" s="19"/>
      <c r="ADO86" s="19"/>
      <c r="ADP86" s="19"/>
      <c r="ADQ86" s="19"/>
      <c r="ADR86" s="19"/>
      <c r="ADS86" s="19"/>
      <c r="ADT86" s="19"/>
      <c r="ADU86" s="19"/>
      <c r="ADV86" s="19"/>
      <c r="ADW86" s="19"/>
      <c r="ADX86" s="19"/>
      <c r="ADY86" s="19"/>
      <c r="ADZ86" s="19"/>
      <c r="AEA86" s="19"/>
      <c r="AEB86" s="19"/>
      <c r="AEC86" s="19"/>
      <c r="AED86" s="19"/>
      <c r="AEE86" s="19"/>
      <c r="AEF86" s="19"/>
      <c r="AEG86" s="19"/>
      <c r="AEH86" s="19"/>
      <c r="AEI86" s="19"/>
      <c r="AEJ86" s="19"/>
      <c r="AEK86" s="19"/>
      <c r="AEL86" s="19"/>
      <c r="AEM86" s="19"/>
      <c r="AEN86" s="19"/>
      <c r="AEO86" s="19"/>
      <c r="AEP86" s="19"/>
      <c r="AEQ86" s="19"/>
      <c r="AER86" s="19"/>
      <c r="AES86" s="19"/>
      <c r="AET86" s="19"/>
      <c r="AEU86" s="19"/>
      <c r="AEV86" s="19"/>
      <c r="AEW86" s="19"/>
      <c r="AEX86" s="19"/>
      <c r="AEY86" s="19"/>
      <c r="AEZ86" s="19"/>
      <c r="AFA86" s="19"/>
      <c r="AFB86" s="19"/>
      <c r="AFC86" s="19"/>
      <c r="AFD86" s="19"/>
      <c r="AFE86" s="19"/>
      <c r="AFF86" s="19"/>
      <c r="AFG86" s="19"/>
      <c r="AFH86" s="19"/>
      <c r="AFI86" s="19"/>
      <c r="AFJ86" s="19"/>
      <c r="AFK86" s="19"/>
      <c r="AFL86" s="19"/>
      <c r="AFM86" s="19"/>
      <c r="AFN86" s="19"/>
      <c r="AFO86" s="19"/>
      <c r="AFP86" s="19"/>
      <c r="AFQ86" s="19"/>
      <c r="AFR86" s="19"/>
      <c r="AFS86" s="19"/>
      <c r="AFT86" s="19"/>
      <c r="AFU86" s="19"/>
      <c r="AFV86" s="19"/>
      <c r="AFW86" s="19"/>
      <c r="AFX86" s="19"/>
      <c r="AFY86" s="19"/>
      <c r="AFZ86" s="19"/>
      <c r="AGA86" s="19"/>
      <c r="AGB86" s="19"/>
      <c r="AGC86" s="19"/>
      <c r="AGD86" s="19"/>
      <c r="AGE86" s="19"/>
      <c r="AGF86" s="19"/>
      <c r="AGG86" s="19"/>
      <c r="AGH86" s="19"/>
      <c r="AGI86" s="19"/>
      <c r="AGJ86" s="19"/>
      <c r="AGK86" s="19"/>
      <c r="AGL86" s="19"/>
      <c r="AGM86" s="19"/>
      <c r="AGN86" s="19"/>
      <c r="AGO86" s="19"/>
      <c r="AGP86" s="19"/>
      <c r="AGQ86" s="19"/>
      <c r="AGR86" s="19"/>
      <c r="AGS86" s="19"/>
      <c r="AGT86" s="19"/>
      <c r="AGU86" s="19"/>
      <c r="AGV86" s="19"/>
      <c r="AGW86" s="19"/>
      <c r="AGX86" s="19"/>
      <c r="AGY86" s="19"/>
      <c r="AGZ86" s="19"/>
      <c r="AHA86" s="19"/>
      <c r="AHB86" s="19"/>
      <c r="AHC86" s="19"/>
      <c r="AHD86" s="19"/>
      <c r="AHE86" s="19"/>
      <c r="AHF86" s="19"/>
      <c r="AHG86" s="19"/>
      <c r="AHH86" s="19"/>
      <c r="AHI86" s="19"/>
      <c r="AHJ86" s="19"/>
      <c r="AHK86" s="19"/>
      <c r="AHL86" s="19"/>
      <c r="AHM86" s="19"/>
      <c r="AHN86" s="19"/>
      <c r="AHO86" s="19"/>
      <c r="AHP86" s="19"/>
      <c r="AHQ86" s="19"/>
      <c r="AHR86" s="19"/>
      <c r="AHS86" s="19"/>
      <c r="AHT86" s="19"/>
      <c r="AHU86" s="19"/>
      <c r="AHV86" s="19"/>
      <c r="AHW86" s="19"/>
      <c r="AHX86" s="19"/>
      <c r="AHY86" s="19"/>
      <c r="AHZ86" s="19"/>
      <c r="AIA86" s="19"/>
      <c r="AIB86" s="19"/>
      <c r="AIC86" s="19"/>
      <c r="AID86" s="19"/>
      <c r="AIE86" s="19"/>
      <c r="AIF86" s="19"/>
      <c r="AIG86" s="19"/>
      <c r="AIH86" s="19"/>
      <c r="AII86" s="19"/>
      <c r="AIJ86" s="19"/>
      <c r="AIK86" s="19"/>
      <c r="AIL86" s="19"/>
      <c r="AIM86" s="19"/>
      <c r="AIN86" s="19"/>
      <c r="AIO86" s="19"/>
      <c r="AIP86" s="19"/>
      <c r="AIQ86" s="19"/>
      <c r="AIR86" s="19"/>
      <c r="AIS86" s="19"/>
      <c r="AIT86" s="19"/>
      <c r="AIU86" s="19"/>
      <c r="AIV86" s="19"/>
      <c r="AIW86" s="19"/>
      <c r="AIX86" s="19"/>
      <c r="AIY86" s="19"/>
      <c r="AIZ86" s="19"/>
      <c r="AJA86" s="19"/>
      <c r="AJB86" s="19"/>
      <c r="AJC86" s="19"/>
      <c r="AJD86" s="19"/>
      <c r="AJE86" s="19"/>
      <c r="AJF86" s="19"/>
      <c r="AJG86" s="19"/>
      <c r="AJH86" s="19"/>
      <c r="AJI86" s="19"/>
      <c r="AJJ86" s="19"/>
      <c r="AJK86" s="19"/>
      <c r="AJL86" s="19"/>
      <c r="AJM86" s="19"/>
      <c r="AJN86" s="19"/>
      <c r="AJO86" s="19"/>
      <c r="AJP86" s="19"/>
      <c r="AJQ86" s="19"/>
      <c r="AJR86" s="19"/>
      <c r="AJS86" s="19"/>
      <c r="AJT86" s="19"/>
      <c r="AJU86" s="19"/>
      <c r="AJV86" s="19"/>
      <c r="AJW86" s="19"/>
      <c r="AJX86" s="19"/>
      <c r="AJY86" s="19"/>
      <c r="AJZ86" s="19"/>
      <c r="AKA86" s="19"/>
      <c r="AKB86" s="19"/>
      <c r="AKC86" s="19"/>
      <c r="AKD86" s="19"/>
      <c r="AKE86" s="19"/>
      <c r="AKF86" s="19"/>
      <c r="AKG86" s="19"/>
      <c r="AKH86" s="19"/>
      <c r="AKI86" s="19"/>
      <c r="AKJ86" s="19"/>
      <c r="AKK86" s="19"/>
      <c r="AKL86" s="19"/>
      <c r="AKM86" s="19"/>
      <c r="AKN86" s="19"/>
      <c r="AKO86" s="19"/>
      <c r="AKP86" s="19"/>
      <c r="AKQ86" s="19"/>
      <c r="AKR86" s="19"/>
      <c r="AKS86" s="19"/>
      <c r="AKT86" s="19"/>
      <c r="AKU86" s="19"/>
      <c r="AKV86" s="19"/>
      <c r="AKW86" s="19"/>
      <c r="AKX86" s="19"/>
      <c r="AKY86" s="19"/>
      <c r="AKZ86" s="19"/>
      <c r="ALA86" s="19"/>
      <c r="ALB86" s="19"/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  <c r="ALX86" s="19"/>
      <c r="ALY86" s="19"/>
      <c r="ALZ86" s="19"/>
      <c r="AMA86" s="19"/>
      <c r="AMB86" s="19"/>
      <c r="AMC86" s="19"/>
      <c r="AMD86" s="19"/>
      <c r="AME86" s="19"/>
      <c r="AMF86" s="19"/>
      <c r="AMG86" s="19"/>
      <c r="AMH86" s="19"/>
      <c r="AMI86" s="19"/>
      <c r="AMJ86" s="19"/>
      <c r="AML86" s="19"/>
      <c r="AMM86" s="19"/>
    </row>
    <row r="87" spans="1:1027" x14ac:dyDescent="0.3">
      <c r="A87" s="154"/>
      <c r="B87" s="68"/>
      <c r="C87" s="68"/>
      <c r="D87" s="81"/>
      <c r="E87" s="81"/>
      <c r="F87" s="81"/>
      <c r="G87" s="81"/>
      <c r="H87" s="91"/>
      <c r="I87" s="86"/>
      <c r="J87" s="161"/>
      <c r="K87" s="162"/>
      <c r="L87" s="15"/>
      <c r="M87" s="19"/>
      <c r="N87" s="19"/>
      <c r="O87" s="19"/>
      <c r="P87" s="19"/>
      <c r="Q87" s="19"/>
      <c r="R87" s="19"/>
      <c r="S87" s="2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L87" s="19"/>
      <c r="AMM87" s="19"/>
    </row>
    <row r="88" spans="1:1027" x14ac:dyDescent="0.3">
      <c r="A88" s="154"/>
      <c r="B88" s="68"/>
      <c r="C88" s="68"/>
      <c r="D88" s="81"/>
      <c r="E88" s="81"/>
      <c r="F88" s="81"/>
      <c r="G88" s="81"/>
      <c r="H88" s="91"/>
      <c r="I88" s="86"/>
      <c r="J88" s="161"/>
      <c r="K88" s="162"/>
      <c r="L88" s="15"/>
      <c r="M88" s="19"/>
      <c r="N88" s="19"/>
      <c r="O88" s="19"/>
      <c r="P88" s="19"/>
      <c r="Q88" s="19"/>
      <c r="R88" s="19"/>
      <c r="S88" s="2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  <c r="ACV88" s="19"/>
      <c r="ACW88" s="19"/>
      <c r="ACX88" s="19"/>
      <c r="ACY88" s="19"/>
      <c r="ACZ88" s="19"/>
      <c r="ADA88" s="19"/>
      <c r="ADB88" s="19"/>
      <c r="ADC88" s="19"/>
      <c r="ADD88" s="19"/>
      <c r="ADE88" s="19"/>
      <c r="ADF88" s="19"/>
      <c r="ADG88" s="19"/>
      <c r="ADH88" s="19"/>
      <c r="ADI88" s="19"/>
      <c r="ADJ88" s="19"/>
      <c r="ADK88" s="19"/>
      <c r="ADL88" s="19"/>
      <c r="ADM88" s="19"/>
      <c r="ADN88" s="19"/>
      <c r="ADO88" s="19"/>
      <c r="ADP88" s="19"/>
      <c r="ADQ88" s="19"/>
      <c r="ADR88" s="19"/>
      <c r="ADS88" s="19"/>
      <c r="ADT88" s="19"/>
      <c r="ADU88" s="19"/>
      <c r="ADV88" s="19"/>
      <c r="ADW88" s="19"/>
      <c r="ADX88" s="19"/>
      <c r="ADY88" s="19"/>
      <c r="ADZ88" s="19"/>
      <c r="AEA88" s="19"/>
      <c r="AEB88" s="19"/>
      <c r="AEC88" s="19"/>
      <c r="AED88" s="19"/>
      <c r="AEE88" s="19"/>
      <c r="AEF88" s="19"/>
      <c r="AEG88" s="19"/>
      <c r="AEH88" s="19"/>
      <c r="AEI88" s="19"/>
      <c r="AEJ88" s="19"/>
      <c r="AEK88" s="19"/>
      <c r="AEL88" s="19"/>
      <c r="AEM88" s="19"/>
      <c r="AEN88" s="19"/>
      <c r="AEO88" s="19"/>
      <c r="AEP88" s="19"/>
      <c r="AEQ88" s="19"/>
      <c r="AER88" s="19"/>
      <c r="AES88" s="19"/>
      <c r="AET88" s="19"/>
      <c r="AEU88" s="19"/>
      <c r="AEV88" s="19"/>
      <c r="AEW88" s="19"/>
      <c r="AEX88" s="19"/>
      <c r="AEY88" s="19"/>
      <c r="AEZ88" s="19"/>
      <c r="AFA88" s="19"/>
      <c r="AFB88" s="19"/>
      <c r="AFC88" s="19"/>
      <c r="AFD88" s="19"/>
      <c r="AFE88" s="19"/>
      <c r="AFF88" s="19"/>
      <c r="AFG88" s="19"/>
      <c r="AFH88" s="19"/>
      <c r="AFI88" s="19"/>
      <c r="AFJ88" s="19"/>
      <c r="AFK88" s="19"/>
      <c r="AFL88" s="19"/>
      <c r="AFM88" s="19"/>
      <c r="AFN88" s="19"/>
      <c r="AFO88" s="19"/>
      <c r="AFP88" s="19"/>
      <c r="AFQ88" s="19"/>
      <c r="AFR88" s="19"/>
      <c r="AFS88" s="19"/>
      <c r="AFT88" s="19"/>
      <c r="AFU88" s="19"/>
      <c r="AFV88" s="19"/>
      <c r="AFW88" s="19"/>
      <c r="AFX88" s="19"/>
      <c r="AFY88" s="19"/>
      <c r="AFZ88" s="19"/>
      <c r="AGA88" s="19"/>
      <c r="AGB88" s="19"/>
      <c r="AGC88" s="19"/>
      <c r="AGD88" s="19"/>
      <c r="AGE88" s="19"/>
      <c r="AGF88" s="19"/>
      <c r="AGG88" s="19"/>
      <c r="AGH88" s="19"/>
      <c r="AGI88" s="19"/>
      <c r="AGJ88" s="19"/>
      <c r="AGK88" s="19"/>
      <c r="AGL88" s="19"/>
      <c r="AGM88" s="19"/>
      <c r="AGN88" s="19"/>
      <c r="AGO88" s="19"/>
      <c r="AGP88" s="19"/>
      <c r="AGQ88" s="19"/>
      <c r="AGR88" s="19"/>
      <c r="AGS88" s="19"/>
      <c r="AGT88" s="19"/>
      <c r="AGU88" s="19"/>
      <c r="AGV88" s="19"/>
      <c r="AGW88" s="19"/>
      <c r="AGX88" s="19"/>
      <c r="AGY88" s="19"/>
      <c r="AGZ88" s="19"/>
      <c r="AHA88" s="19"/>
      <c r="AHB88" s="19"/>
      <c r="AHC88" s="19"/>
      <c r="AHD88" s="19"/>
      <c r="AHE88" s="19"/>
      <c r="AHF88" s="19"/>
      <c r="AHG88" s="19"/>
      <c r="AHH88" s="19"/>
      <c r="AHI88" s="19"/>
      <c r="AHJ88" s="19"/>
      <c r="AHK88" s="19"/>
      <c r="AHL88" s="19"/>
      <c r="AHM88" s="19"/>
      <c r="AHN88" s="19"/>
      <c r="AHO88" s="19"/>
      <c r="AHP88" s="19"/>
      <c r="AHQ88" s="19"/>
      <c r="AHR88" s="19"/>
      <c r="AHS88" s="19"/>
      <c r="AHT88" s="19"/>
      <c r="AHU88" s="19"/>
      <c r="AHV88" s="19"/>
      <c r="AHW88" s="19"/>
      <c r="AHX88" s="19"/>
      <c r="AHY88" s="19"/>
      <c r="AHZ88" s="19"/>
      <c r="AIA88" s="19"/>
      <c r="AIB88" s="19"/>
      <c r="AIC88" s="19"/>
      <c r="AID88" s="19"/>
      <c r="AIE88" s="19"/>
      <c r="AIF88" s="19"/>
      <c r="AIG88" s="19"/>
      <c r="AIH88" s="19"/>
      <c r="AII88" s="19"/>
      <c r="AIJ88" s="19"/>
      <c r="AIK88" s="19"/>
      <c r="AIL88" s="19"/>
      <c r="AIM88" s="19"/>
      <c r="AIN88" s="19"/>
      <c r="AIO88" s="19"/>
      <c r="AIP88" s="19"/>
      <c r="AIQ88" s="19"/>
      <c r="AIR88" s="19"/>
      <c r="AIS88" s="19"/>
      <c r="AIT88" s="19"/>
      <c r="AIU88" s="19"/>
      <c r="AIV88" s="19"/>
      <c r="AIW88" s="19"/>
      <c r="AIX88" s="19"/>
      <c r="AIY88" s="19"/>
      <c r="AIZ88" s="19"/>
      <c r="AJA88" s="19"/>
      <c r="AJB88" s="19"/>
      <c r="AJC88" s="19"/>
      <c r="AJD88" s="19"/>
      <c r="AJE88" s="19"/>
      <c r="AJF88" s="19"/>
      <c r="AJG88" s="19"/>
      <c r="AJH88" s="19"/>
      <c r="AJI88" s="19"/>
      <c r="AJJ88" s="19"/>
      <c r="AJK88" s="19"/>
      <c r="AJL88" s="19"/>
      <c r="AJM88" s="19"/>
      <c r="AJN88" s="19"/>
      <c r="AJO88" s="19"/>
      <c r="AJP88" s="19"/>
      <c r="AJQ88" s="19"/>
      <c r="AJR88" s="19"/>
      <c r="AJS88" s="19"/>
      <c r="AJT88" s="19"/>
      <c r="AJU88" s="19"/>
      <c r="AJV88" s="19"/>
      <c r="AJW88" s="19"/>
      <c r="AJX88" s="19"/>
      <c r="AJY88" s="19"/>
      <c r="AJZ88" s="19"/>
      <c r="AKA88" s="19"/>
      <c r="AKB88" s="19"/>
      <c r="AKC88" s="19"/>
      <c r="AKD88" s="19"/>
      <c r="AKE88" s="19"/>
      <c r="AKF88" s="19"/>
      <c r="AKG88" s="19"/>
      <c r="AKH88" s="19"/>
      <c r="AKI88" s="19"/>
      <c r="AKJ88" s="19"/>
      <c r="AKK88" s="19"/>
      <c r="AKL88" s="19"/>
      <c r="AKM88" s="19"/>
      <c r="AKN88" s="19"/>
      <c r="AKO88" s="19"/>
      <c r="AKP88" s="19"/>
      <c r="AKQ88" s="19"/>
      <c r="AKR88" s="19"/>
      <c r="AKS88" s="19"/>
      <c r="AKT88" s="19"/>
      <c r="AKU88" s="19"/>
      <c r="AKV88" s="19"/>
      <c r="AKW88" s="19"/>
      <c r="AKX88" s="19"/>
      <c r="AKY88" s="19"/>
      <c r="AKZ88" s="19"/>
      <c r="ALA88" s="19"/>
      <c r="ALB88" s="19"/>
      <c r="ALC88" s="19"/>
      <c r="ALD88" s="19"/>
      <c r="ALE88" s="19"/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  <c r="ALU88" s="19"/>
      <c r="ALV88" s="19"/>
      <c r="ALW88" s="19"/>
      <c r="ALX88" s="19"/>
      <c r="ALY88" s="19"/>
      <c r="ALZ88" s="19"/>
      <c r="AMA88" s="19"/>
      <c r="AMB88" s="19"/>
      <c r="AMC88" s="19"/>
      <c r="AMD88" s="19"/>
      <c r="AME88" s="19"/>
      <c r="AMF88" s="19"/>
      <c r="AMG88" s="19"/>
      <c r="AMH88" s="19"/>
      <c r="AMI88" s="19"/>
      <c r="AMJ88" s="19"/>
      <c r="AML88" s="19"/>
      <c r="AMM88" s="19"/>
    </row>
    <row r="89" spans="1:1027" x14ac:dyDescent="0.3">
      <c r="A89" s="154"/>
      <c r="B89" s="68"/>
      <c r="C89" s="68"/>
      <c r="D89" s="81"/>
      <c r="E89" s="81"/>
      <c r="F89" s="81"/>
      <c r="G89" s="81"/>
      <c r="H89" s="91"/>
      <c r="I89" s="86"/>
      <c r="J89" s="161"/>
      <c r="K89" s="162"/>
      <c r="L89" s="15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  <c r="ACV89" s="19"/>
      <c r="ACW89" s="19"/>
      <c r="ACX89" s="19"/>
      <c r="ACY89" s="19"/>
      <c r="ACZ89" s="19"/>
      <c r="ADA89" s="19"/>
      <c r="ADB89" s="19"/>
      <c r="ADC89" s="19"/>
      <c r="ADD89" s="19"/>
      <c r="ADE89" s="19"/>
      <c r="ADF89" s="19"/>
      <c r="ADG89" s="19"/>
      <c r="ADH89" s="19"/>
      <c r="ADI89" s="19"/>
      <c r="ADJ89" s="19"/>
      <c r="ADK89" s="19"/>
      <c r="ADL89" s="19"/>
      <c r="ADM89" s="19"/>
      <c r="ADN89" s="19"/>
      <c r="ADO89" s="19"/>
      <c r="ADP89" s="19"/>
      <c r="ADQ89" s="19"/>
      <c r="ADR89" s="19"/>
      <c r="ADS89" s="19"/>
      <c r="ADT89" s="19"/>
      <c r="ADU89" s="19"/>
      <c r="ADV89" s="19"/>
      <c r="ADW89" s="19"/>
      <c r="ADX89" s="19"/>
      <c r="ADY89" s="19"/>
      <c r="ADZ89" s="19"/>
      <c r="AEA89" s="19"/>
      <c r="AEB89" s="19"/>
      <c r="AEC89" s="19"/>
      <c r="AED89" s="19"/>
      <c r="AEE89" s="19"/>
      <c r="AEF89" s="19"/>
      <c r="AEG89" s="19"/>
      <c r="AEH89" s="19"/>
      <c r="AEI89" s="19"/>
      <c r="AEJ89" s="19"/>
      <c r="AEK89" s="19"/>
      <c r="AEL89" s="19"/>
      <c r="AEM89" s="19"/>
      <c r="AEN89" s="19"/>
      <c r="AEO89" s="19"/>
      <c r="AEP89" s="19"/>
      <c r="AEQ89" s="19"/>
      <c r="AER89" s="19"/>
      <c r="AES89" s="19"/>
      <c r="AET89" s="19"/>
      <c r="AEU89" s="19"/>
      <c r="AEV89" s="19"/>
      <c r="AEW89" s="19"/>
      <c r="AEX89" s="19"/>
      <c r="AEY89" s="19"/>
      <c r="AEZ89" s="19"/>
      <c r="AFA89" s="19"/>
      <c r="AFB89" s="19"/>
      <c r="AFC89" s="19"/>
      <c r="AFD89" s="19"/>
      <c r="AFE89" s="19"/>
      <c r="AFF89" s="19"/>
      <c r="AFG89" s="19"/>
      <c r="AFH89" s="19"/>
      <c r="AFI89" s="19"/>
      <c r="AFJ89" s="19"/>
      <c r="AFK89" s="19"/>
      <c r="AFL89" s="19"/>
      <c r="AFM89" s="19"/>
      <c r="AFN89" s="19"/>
      <c r="AFO89" s="19"/>
      <c r="AFP89" s="19"/>
      <c r="AFQ89" s="19"/>
      <c r="AFR89" s="19"/>
      <c r="AFS89" s="19"/>
      <c r="AFT89" s="19"/>
      <c r="AFU89" s="19"/>
      <c r="AFV89" s="19"/>
      <c r="AFW89" s="19"/>
      <c r="AFX89" s="19"/>
      <c r="AFY89" s="19"/>
      <c r="AFZ89" s="19"/>
      <c r="AGA89" s="19"/>
      <c r="AGB89" s="19"/>
      <c r="AGC89" s="19"/>
      <c r="AGD89" s="19"/>
      <c r="AGE89" s="19"/>
      <c r="AGF89" s="19"/>
      <c r="AGG89" s="19"/>
      <c r="AGH89" s="19"/>
      <c r="AGI89" s="19"/>
      <c r="AGJ89" s="19"/>
      <c r="AGK89" s="19"/>
      <c r="AGL89" s="19"/>
      <c r="AGM89" s="19"/>
      <c r="AGN89" s="19"/>
      <c r="AGO89" s="19"/>
      <c r="AGP89" s="19"/>
      <c r="AGQ89" s="19"/>
      <c r="AGR89" s="19"/>
      <c r="AGS89" s="19"/>
      <c r="AGT89" s="19"/>
      <c r="AGU89" s="19"/>
      <c r="AGV89" s="19"/>
      <c r="AGW89" s="19"/>
      <c r="AGX89" s="19"/>
      <c r="AGY89" s="19"/>
      <c r="AGZ89" s="19"/>
      <c r="AHA89" s="19"/>
      <c r="AHB89" s="19"/>
      <c r="AHC89" s="19"/>
      <c r="AHD89" s="19"/>
      <c r="AHE89" s="19"/>
      <c r="AHF89" s="19"/>
      <c r="AHG89" s="19"/>
      <c r="AHH89" s="19"/>
      <c r="AHI89" s="19"/>
      <c r="AHJ89" s="19"/>
      <c r="AHK89" s="19"/>
      <c r="AHL89" s="19"/>
      <c r="AHM89" s="19"/>
      <c r="AHN89" s="19"/>
      <c r="AHO89" s="19"/>
      <c r="AHP89" s="19"/>
      <c r="AHQ89" s="19"/>
      <c r="AHR89" s="19"/>
      <c r="AHS89" s="19"/>
      <c r="AHT89" s="19"/>
      <c r="AHU89" s="19"/>
      <c r="AHV89" s="19"/>
      <c r="AHW89" s="19"/>
      <c r="AHX89" s="19"/>
      <c r="AHY89" s="19"/>
      <c r="AHZ89" s="19"/>
      <c r="AIA89" s="19"/>
      <c r="AIB89" s="19"/>
      <c r="AIC89" s="19"/>
      <c r="AID89" s="19"/>
      <c r="AIE89" s="19"/>
      <c r="AIF89" s="19"/>
      <c r="AIG89" s="19"/>
      <c r="AIH89" s="19"/>
      <c r="AII89" s="19"/>
      <c r="AIJ89" s="19"/>
      <c r="AIK89" s="19"/>
      <c r="AIL89" s="19"/>
      <c r="AIM89" s="19"/>
      <c r="AIN89" s="19"/>
      <c r="AIO89" s="19"/>
      <c r="AIP89" s="19"/>
      <c r="AIQ89" s="19"/>
      <c r="AIR89" s="19"/>
      <c r="AIS89" s="19"/>
      <c r="AIT89" s="19"/>
      <c r="AIU89" s="19"/>
      <c r="AIV89" s="19"/>
      <c r="AIW89" s="19"/>
      <c r="AIX89" s="19"/>
      <c r="AIY89" s="19"/>
      <c r="AIZ89" s="19"/>
      <c r="AJA89" s="19"/>
      <c r="AJB89" s="19"/>
      <c r="AJC89" s="19"/>
      <c r="AJD89" s="19"/>
      <c r="AJE89" s="19"/>
      <c r="AJF89" s="19"/>
      <c r="AJG89" s="19"/>
      <c r="AJH89" s="19"/>
      <c r="AJI89" s="19"/>
      <c r="AJJ89" s="19"/>
      <c r="AJK89" s="19"/>
      <c r="AJL89" s="19"/>
      <c r="AJM89" s="19"/>
      <c r="AJN89" s="19"/>
      <c r="AJO89" s="19"/>
      <c r="AJP89" s="19"/>
      <c r="AJQ89" s="19"/>
      <c r="AJR89" s="19"/>
      <c r="AJS89" s="19"/>
      <c r="AJT89" s="19"/>
      <c r="AJU89" s="19"/>
      <c r="AJV89" s="19"/>
      <c r="AJW89" s="19"/>
      <c r="AJX89" s="19"/>
      <c r="AJY89" s="19"/>
      <c r="AJZ89" s="19"/>
      <c r="AKA89" s="19"/>
      <c r="AKB89" s="19"/>
      <c r="AKC89" s="19"/>
      <c r="AKD89" s="19"/>
      <c r="AKE89" s="19"/>
      <c r="AKF89" s="19"/>
      <c r="AKG89" s="19"/>
      <c r="AKH89" s="19"/>
      <c r="AKI89" s="19"/>
      <c r="AKJ89" s="19"/>
      <c r="AKK89" s="19"/>
      <c r="AKL89" s="19"/>
      <c r="AKM89" s="19"/>
      <c r="AKN89" s="19"/>
      <c r="AKO89" s="19"/>
      <c r="AKP89" s="19"/>
      <c r="AKQ89" s="19"/>
      <c r="AKR89" s="19"/>
      <c r="AKS89" s="19"/>
      <c r="AKT89" s="19"/>
      <c r="AKU89" s="19"/>
      <c r="AKV89" s="19"/>
      <c r="AKW89" s="19"/>
      <c r="AKX89" s="19"/>
      <c r="AKY89" s="19"/>
      <c r="AKZ89" s="19"/>
      <c r="ALA89" s="19"/>
      <c r="ALB89" s="19"/>
      <c r="ALC89" s="19"/>
      <c r="ALD89" s="19"/>
      <c r="ALE89" s="19"/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  <c r="ALU89" s="19"/>
      <c r="ALV89" s="19"/>
      <c r="ALW89" s="19"/>
      <c r="ALX89" s="19"/>
      <c r="ALY89" s="19"/>
      <c r="ALZ89" s="19"/>
      <c r="AMA89" s="19"/>
      <c r="AMB89" s="19"/>
      <c r="AMC89" s="19"/>
      <c r="AMD89" s="19"/>
      <c r="AME89" s="19"/>
      <c r="AMF89" s="19"/>
      <c r="AMG89" s="19"/>
      <c r="AMH89" s="19"/>
      <c r="AMI89" s="19"/>
      <c r="AMJ89" s="19"/>
      <c r="AML89" s="19"/>
      <c r="AMM89" s="19"/>
    </row>
    <row r="90" spans="1:1027" x14ac:dyDescent="0.3">
      <c r="A90" s="154"/>
      <c r="B90" s="68"/>
      <c r="C90" s="68"/>
      <c r="D90" s="81"/>
      <c r="E90" s="81"/>
      <c r="F90" s="81"/>
      <c r="G90" s="81"/>
      <c r="H90" s="91"/>
      <c r="I90" s="86"/>
      <c r="J90" s="161"/>
      <c r="K90" s="162"/>
      <c r="L90" s="15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  <c r="ACV90" s="19"/>
      <c r="ACW90" s="19"/>
      <c r="ACX90" s="19"/>
      <c r="ACY90" s="19"/>
      <c r="ACZ90" s="19"/>
      <c r="ADA90" s="19"/>
      <c r="ADB90" s="19"/>
      <c r="ADC90" s="19"/>
      <c r="ADD90" s="19"/>
      <c r="ADE90" s="19"/>
      <c r="ADF90" s="19"/>
      <c r="ADG90" s="19"/>
      <c r="ADH90" s="19"/>
      <c r="ADI90" s="19"/>
      <c r="ADJ90" s="19"/>
      <c r="ADK90" s="19"/>
      <c r="ADL90" s="19"/>
      <c r="ADM90" s="19"/>
      <c r="ADN90" s="19"/>
      <c r="ADO90" s="19"/>
      <c r="ADP90" s="19"/>
      <c r="ADQ90" s="19"/>
      <c r="ADR90" s="19"/>
      <c r="ADS90" s="19"/>
      <c r="ADT90" s="19"/>
      <c r="ADU90" s="19"/>
      <c r="ADV90" s="19"/>
      <c r="ADW90" s="19"/>
      <c r="ADX90" s="19"/>
      <c r="ADY90" s="19"/>
      <c r="ADZ90" s="19"/>
      <c r="AEA90" s="19"/>
      <c r="AEB90" s="19"/>
      <c r="AEC90" s="19"/>
      <c r="AED90" s="19"/>
      <c r="AEE90" s="19"/>
      <c r="AEF90" s="19"/>
      <c r="AEG90" s="19"/>
      <c r="AEH90" s="19"/>
      <c r="AEI90" s="19"/>
      <c r="AEJ90" s="19"/>
      <c r="AEK90" s="19"/>
      <c r="AEL90" s="19"/>
      <c r="AEM90" s="19"/>
      <c r="AEN90" s="19"/>
      <c r="AEO90" s="19"/>
      <c r="AEP90" s="19"/>
      <c r="AEQ90" s="19"/>
      <c r="AER90" s="19"/>
      <c r="AES90" s="19"/>
      <c r="AET90" s="19"/>
      <c r="AEU90" s="19"/>
      <c r="AEV90" s="19"/>
      <c r="AEW90" s="19"/>
      <c r="AEX90" s="19"/>
      <c r="AEY90" s="19"/>
      <c r="AEZ90" s="19"/>
      <c r="AFA90" s="19"/>
      <c r="AFB90" s="19"/>
      <c r="AFC90" s="19"/>
      <c r="AFD90" s="19"/>
      <c r="AFE90" s="19"/>
      <c r="AFF90" s="19"/>
      <c r="AFG90" s="19"/>
      <c r="AFH90" s="19"/>
      <c r="AFI90" s="19"/>
      <c r="AFJ90" s="19"/>
      <c r="AFK90" s="19"/>
      <c r="AFL90" s="19"/>
      <c r="AFM90" s="19"/>
      <c r="AFN90" s="19"/>
      <c r="AFO90" s="19"/>
      <c r="AFP90" s="19"/>
      <c r="AFQ90" s="19"/>
      <c r="AFR90" s="19"/>
      <c r="AFS90" s="19"/>
      <c r="AFT90" s="19"/>
      <c r="AFU90" s="19"/>
      <c r="AFV90" s="19"/>
      <c r="AFW90" s="19"/>
      <c r="AFX90" s="19"/>
      <c r="AFY90" s="19"/>
      <c r="AFZ90" s="19"/>
      <c r="AGA90" s="19"/>
      <c r="AGB90" s="19"/>
      <c r="AGC90" s="19"/>
      <c r="AGD90" s="19"/>
      <c r="AGE90" s="19"/>
      <c r="AGF90" s="19"/>
      <c r="AGG90" s="19"/>
      <c r="AGH90" s="19"/>
      <c r="AGI90" s="19"/>
      <c r="AGJ90" s="19"/>
      <c r="AGK90" s="19"/>
      <c r="AGL90" s="19"/>
      <c r="AGM90" s="19"/>
      <c r="AGN90" s="19"/>
      <c r="AGO90" s="19"/>
      <c r="AGP90" s="19"/>
      <c r="AGQ90" s="19"/>
      <c r="AGR90" s="19"/>
      <c r="AGS90" s="19"/>
      <c r="AGT90" s="19"/>
      <c r="AGU90" s="19"/>
      <c r="AGV90" s="19"/>
      <c r="AGW90" s="19"/>
      <c r="AGX90" s="19"/>
      <c r="AGY90" s="19"/>
      <c r="AGZ90" s="19"/>
      <c r="AHA90" s="19"/>
      <c r="AHB90" s="19"/>
      <c r="AHC90" s="19"/>
      <c r="AHD90" s="19"/>
      <c r="AHE90" s="19"/>
      <c r="AHF90" s="19"/>
      <c r="AHG90" s="19"/>
      <c r="AHH90" s="19"/>
      <c r="AHI90" s="19"/>
      <c r="AHJ90" s="19"/>
      <c r="AHK90" s="19"/>
      <c r="AHL90" s="19"/>
      <c r="AHM90" s="19"/>
      <c r="AHN90" s="19"/>
      <c r="AHO90" s="19"/>
      <c r="AHP90" s="19"/>
      <c r="AHQ90" s="19"/>
      <c r="AHR90" s="19"/>
      <c r="AHS90" s="19"/>
      <c r="AHT90" s="19"/>
      <c r="AHU90" s="19"/>
      <c r="AHV90" s="19"/>
      <c r="AHW90" s="19"/>
      <c r="AHX90" s="19"/>
      <c r="AHY90" s="19"/>
      <c r="AHZ90" s="19"/>
      <c r="AIA90" s="19"/>
      <c r="AIB90" s="19"/>
      <c r="AIC90" s="19"/>
      <c r="AID90" s="19"/>
      <c r="AIE90" s="19"/>
      <c r="AIF90" s="19"/>
      <c r="AIG90" s="19"/>
      <c r="AIH90" s="19"/>
      <c r="AII90" s="19"/>
      <c r="AIJ90" s="19"/>
      <c r="AIK90" s="19"/>
      <c r="AIL90" s="19"/>
      <c r="AIM90" s="19"/>
      <c r="AIN90" s="19"/>
      <c r="AIO90" s="19"/>
      <c r="AIP90" s="19"/>
      <c r="AIQ90" s="19"/>
      <c r="AIR90" s="19"/>
      <c r="AIS90" s="19"/>
      <c r="AIT90" s="19"/>
      <c r="AIU90" s="19"/>
      <c r="AIV90" s="19"/>
      <c r="AIW90" s="19"/>
      <c r="AIX90" s="19"/>
      <c r="AIY90" s="19"/>
      <c r="AIZ90" s="19"/>
      <c r="AJA90" s="19"/>
      <c r="AJB90" s="19"/>
      <c r="AJC90" s="19"/>
      <c r="AJD90" s="19"/>
      <c r="AJE90" s="19"/>
      <c r="AJF90" s="19"/>
      <c r="AJG90" s="19"/>
      <c r="AJH90" s="19"/>
      <c r="AJI90" s="19"/>
      <c r="AJJ90" s="19"/>
      <c r="AJK90" s="19"/>
      <c r="AJL90" s="19"/>
      <c r="AJM90" s="19"/>
      <c r="AJN90" s="19"/>
      <c r="AJO90" s="19"/>
      <c r="AJP90" s="19"/>
      <c r="AJQ90" s="19"/>
      <c r="AJR90" s="19"/>
      <c r="AJS90" s="19"/>
      <c r="AJT90" s="19"/>
      <c r="AJU90" s="19"/>
      <c r="AJV90" s="19"/>
      <c r="AJW90" s="19"/>
      <c r="AJX90" s="19"/>
      <c r="AJY90" s="19"/>
      <c r="AJZ90" s="19"/>
      <c r="AKA90" s="19"/>
      <c r="AKB90" s="19"/>
      <c r="AKC90" s="19"/>
      <c r="AKD90" s="19"/>
      <c r="AKE90" s="19"/>
      <c r="AKF90" s="19"/>
      <c r="AKG90" s="19"/>
      <c r="AKH90" s="19"/>
      <c r="AKI90" s="19"/>
      <c r="AKJ90" s="19"/>
      <c r="AKK90" s="19"/>
      <c r="AKL90" s="19"/>
      <c r="AKM90" s="19"/>
      <c r="AKN90" s="19"/>
      <c r="AKO90" s="19"/>
      <c r="AKP90" s="19"/>
      <c r="AKQ90" s="19"/>
      <c r="AKR90" s="19"/>
      <c r="AKS90" s="19"/>
      <c r="AKT90" s="19"/>
      <c r="AKU90" s="19"/>
      <c r="AKV90" s="19"/>
      <c r="AKW90" s="19"/>
      <c r="AKX90" s="19"/>
      <c r="AKY90" s="19"/>
      <c r="AKZ90" s="19"/>
      <c r="ALA90" s="19"/>
      <c r="ALB90" s="19"/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  <c r="ALX90" s="19"/>
      <c r="ALY90" s="19"/>
      <c r="ALZ90" s="19"/>
      <c r="AMA90" s="19"/>
      <c r="AMB90" s="19"/>
      <c r="AMC90" s="19"/>
      <c r="AMD90" s="19"/>
      <c r="AME90" s="19"/>
      <c r="AMF90" s="19"/>
      <c r="AMG90" s="19"/>
      <c r="AMH90" s="19"/>
      <c r="AMI90" s="19"/>
      <c r="AMJ90" s="19"/>
      <c r="AML90" s="19"/>
      <c r="AMM90" s="19"/>
    </row>
    <row r="91" spans="1:1027" x14ac:dyDescent="0.3">
      <c r="A91" s="115"/>
      <c r="B91" s="115"/>
      <c r="C91" s="115"/>
      <c r="D91" s="115"/>
      <c r="E91" s="115"/>
      <c r="F91" s="116"/>
      <c r="G91" s="27" t="s">
        <v>13</v>
      </c>
      <c r="H91" s="85">
        <f>SUM(H82:H90)</f>
        <v>0</v>
      </c>
      <c r="I91" s="87">
        <f>SUM(I82:I90)</f>
        <v>0</v>
      </c>
      <c r="J91" s="15"/>
      <c r="K91" s="15"/>
      <c r="L91" s="15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  <c r="ACV91" s="19"/>
      <c r="ACW91" s="19"/>
      <c r="ACX91" s="19"/>
      <c r="ACY91" s="19"/>
      <c r="ACZ91" s="19"/>
      <c r="ADA91" s="19"/>
      <c r="ADB91" s="19"/>
      <c r="ADC91" s="19"/>
      <c r="ADD91" s="19"/>
      <c r="ADE91" s="19"/>
      <c r="ADF91" s="19"/>
      <c r="ADG91" s="19"/>
      <c r="ADH91" s="19"/>
      <c r="ADI91" s="19"/>
      <c r="ADJ91" s="19"/>
      <c r="ADK91" s="19"/>
      <c r="ADL91" s="19"/>
      <c r="ADM91" s="19"/>
      <c r="ADN91" s="19"/>
      <c r="ADO91" s="19"/>
      <c r="ADP91" s="19"/>
      <c r="ADQ91" s="19"/>
      <c r="ADR91" s="19"/>
      <c r="ADS91" s="19"/>
      <c r="ADT91" s="19"/>
      <c r="ADU91" s="19"/>
      <c r="ADV91" s="19"/>
      <c r="ADW91" s="19"/>
      <c r="ADX91" s="19"/>
      <c r="ADY91" s="19"/>
      <c r="ADZ91" s="19"/>
      <c r="AEA91" s="19"/>
      <c r="AEB91" s="19"/>
      <c r="AEC91" s="19"/>
      <c r="AED91" s="19"/>
      <c r="AEE91" s="19"/>
      <c r="AEF91" s="19"/>
      <c r="AEG91" s="19"/>
      <c r="AEH91" s="19"/>
      <c r="AEI91" s="19"/>
      <c r="AEJ91" s="19"/>
      <c r="AEK91" s="19"/>
      <c r="AEL91" s="19"/>
      <c r="AEM91" s="19"/>
      <c r="AEN91" s="19"/>
      <c r="AEO91" s="19"/>
      <c r="AEP91" s="19"/>
      <c r="AEQ91" s="19"/>
      <c r="AER91" s="19"/>
      <c r="AES91" s="19"/>
      <c r="AET91" s="19"/>
      <c r="AEU91" s="19"/>
      <c r="AEV91" s="19"/>
      <c r="AEW91" s="19"/>
      <c r="AEX91" s="19"/>
      <c r="AEY91" s="19"/>
      <c r="AEZ91" s="19"/>
      <c r="AFA91" s="19"/>
      <c r="AFB91" s="19"/>
      <c r="AFC91" s="19"/>
      <c r="AFD91" s="19"/>
      <c r="AFE91" s="19"/>
      <c r="AFF91" s="19"/>
      <c r="AFG91" s="19"/>
      <c r="AFH91" s="19"/>
      <c r="AFI91" s="19"/>
      <c r="AFJ91" s="19"/>
      <c r="AFK91" s="19"/>
      <c r="AFL91" s="19"/>
      <c r="AFM91" s="19"/>
      <c r="AFN91" s="19"/>
      <c r="AFO91" s="19"/>
      <c r="AFP91" s="19"/>
      <c r="AFQ91" s="19"/>
      <c r="AFR91" s="19"/>
      <c r="AFS91" s="19"/>
      <c r="AFT91" s="19"/>
      <c r="AFU91" s="19"/>
      <c r="AFV91" s="19"/>
      <c r="AFW91" s="19"/>
      <c r="AFX91" s="19"/>
      <c r="AFY91" s="19"/>
      <c r="AFZ91" s="19"/>
      <c r="AGA91" s="19"/>
      <c r="AGB91" s="19"/>
      <c r="AGC91" s="19"/>
      <c r="AGD91" s="19"/>
      <c r="AGE91" s="19"/>
      <c r="AGF91" s="19"/>
      <c r="AGG91" s="19"/>
      <c r="AGH91" s="19"/>
      <c r="AGI91" s="19"/>
      <c r="AGJ91" s="19"/>
      <c r="AGK91" s="19"/>
      <c r="AGL91" s="19"/>
      <c r="AGM91" s="19"/>
      <c r="AGN91" s="19"/>
      <c r="AGO91" s="19"/>
      <c r="AGP91" s="19"/>
      <c r="AGQ91" s="19"/>
      <c r="AGR91" s="19"/>
      <c r="AGS91" s="19"/>
      <c r="AGT91" s="19"/>
      <c r="AGU91" s="19"/>
      <c r="AGV91" s="19"/>
      <c r="AGW91" s="19"/>
      <c r="AGX91" s="19"/>
      <c r="AGY91" s="19"/>
      <c r="AGZ91" s="19"/>
      <c r="AHA91" s="19"/>
      <c r="AHB91" s="19"/>
      <c r="AHC91" s="19"/>
      <c r="AHD91" s="19"/>
      <c r="AHE91" s="19"/>
      <c r="AHF91" s="19"/>
      <c r="AHG91" s="19"/>
      <c r="AHH91" s="19"/>
      <c r="AHI91" s="19"/>
      <c r="AHJ91" s="19"/>
      <c r="AHK91" s="19"/>
      <c r="AHL91" s="19"/>
      <c r="AHM91" s="19"/>
      <c r="AHN91" s="19"/>
      <c r="AHO91" s="19"/>
      <c r="AHP91" s="19"/>
      <c r="AHQ91" s="19"/>
      <c r="AHR91" s="19"/>
      <c r="AHS91" s="19"/>
      <c r="AHT91" s="19"/>
      <c r="AHU91" s="19"/>
      <c r="AHV91" s="19"/>
      <c r="AHW91" s="19"/>
      <c r="AHX91" s="19"/>
      <c r="AHY91" s="19"/>
      <c r="AHZ91" s="19"/>
      <c r="AIA91" s="19"/>
      <c r="AIB91" s="19"/>
      <c r="AIC91" s="19"/>
      <c r="AID91" s="19"/>
      <c r="AIE91" s="19"/>
      <c r="AIF91" s="19"/>
      <c r="AIG91" s="19"/>
      <c r="AIH91" s="19"/>
      <c r="AII91" s="19"/>
      <c r="AIJ91" s="19"/>
      <c r="AIK91" s="19"/>
      <c r="AIL91" s="19"/>
      <c r="AIM91" s="19"/>
      <c r="AIN91" s="19"/>
      <c r="AIO91" s="19"/>
      <c r="AIP91" s="19"/>
      <c r="AIQ91" s="19"/>
      <c r="AIR91" s="19"/>
      <c r="AIS91" s="19"/>
      <c r="AIT91" s="19"/>
      <c r="AIU91" s="19"/>
      <c r="AIV91" s="19"/>
      <c r="AIW91" s="19"/>
      <c r="AIX91" s="19"/>
      <c r="AIY91" s="19"/>
      <c r="AIZ91" s="19"/>
      <c r="AJA91" s="19"/>
      <c r="AJB91" s="19"/>
      <c r="AJC91" s="19"/>
      <c r="AJD91" s="19"/>
      <c r="AJE91" s="19"/>
      <c r="AJF91" s="19"/>
      <c r="AJG91" s="19"/>
      <c r="AJH91" s="19"/>
      <c r="AJI91" s="19"/>
      <c r="AJJ91" s="19"/>
      <c r="AJK91" s="19"/>
      <c r="AJL91" s="19"/>
      <c r="AJM91" s="19"/>
      <c r="AJN91" s="19"/>
      <c r="AJO91" s="19"/>
      <c r="AJP91" s="19"/>
      <c r="AJQ91" s="19"/>
      <c r="AJR91" s="19"/>
      <c r="AJS91" s="19"/>
      <c r="AJT91" s="19"/>
      <c r="AJU91" s="19"/>
      <c r="AJV91" s="19"/>
      <c r="AJW91" s="19"/>
      <c r="AJX91" s="19"/>
      <c r="AJY91" s="19"/>
      <c r="AJZ91" s="19"/>
      <c r="AKA91" s="19"/>
      <c r="AKB91" s="19"/>
      <c r="AKC91" s="19"/>
      <c r="AKD91" s="19"/>
      <c r="AKE91" s="19"/>
      <c r="AKF91" s="19"/>
      <c r="AKG91" s="19"/>
      <c r="AKH91" s="19"/>
      <c r="AKI91" s="19"/>
      <c r="AKJ91" s="19"/>
      <c r="AKK91" s="19"/>
      <c r="AKL91" s="19"/>
      <c r="AKM91" s="19"/>
      <c r="AKN91" s="19"/>
      <c r="AKO91" s="19"/>
      <c r="AKP91" s="19"/>
      <c r="AKQ91" s="19"/>
      <c r="AKR91" s="19"/>
      <c r="AKS91" s="19"/>
      <c r="AKT91" s="19"/>
      <c r="AKU91" s="19"/>
      <c r="AKV91" s="19"/>
      <c r="AKW91" s="19"/>
      <c r="AKX91" s="19"/>
      <c r="AKY91" s="19"/>
      <c r="AKZ91" s="19"/>
      <c r="ALA91" s="19"/>
      <c r="ALB91" s="19"/>
      <c r="ALC91" s="19"/>
      <c r="ALD91" s="19"/>
      <c r="ALE91" s="19"/>
      <c r="ALF91" s="19"/>
      <c r="ALG91" s="19"/>
      <c r="ALH91" s="19"/>
      <c r="ALI91" s="19"/>
      <c r="ALJ91" s="19"/>
      <c r="ALK91" s="19"/>
      <c r="ALL91" s="19"/>
      <c r="ALM91" s="19"/>
      <c r="ALN91" s="19"/>
      <c r="ALO91" s="19"/>
      <c r="ALP91" s="19"/>
      <c r="ALQ91" s="19"/>
      <c r="ALR91" s="19"/>
      <c r="ALS91" s="19"/>
      <c r="ALT91" s="19"/>
      <c r="ALU91" s="19"/>
      <c r="ALV91" s="19"/>
      <c r="ALW91" s="19"/>
      <c r="ALX91" s="19"/>
      <c r="ALY91" s="19"/>
      <c r="ALZ91" s="19"/>
      <c r="AMA91" s="19"/>
      <c r="AMB91" s="19"/>
      <c r="AMC91" s="19"/>
      <c r="AMD91" s="19"/>
      <c r="AME91" s="19"/>
      <c r="AMF91" s="19"/>
      <c r="AMG91" s="19"/>
      <c r="AMH91" s="19"/>
      <c r="AMI91" s="19"/>
      <c r="AMJ91" s="19"/>
      <c r="AML91" s="19"/>
      <c r="AMM91" s="19"/>
    </row>
    <row r="92" spans="1:1027" s="17" customFormat="1" x14ac:dyDescent="0.3">
      <c r="A92" s="30"/>
      <c r="B92" s="30"/>
      <c r="C92" s="30"/>
      <c r="D92" s="15"/>
      <c r="E92" s="15"/>
      <c r="F92" s="15"/>
      <c r="G92" s="15"/>
      <c r="H92" s="15"/>
      <c r="I92" s="15"/>
      <c r="J92" s="15"/>
      <c r="K92" s="15"/>
      <c r="L92" s="15"/>
      <c r="T92" s="29"/>
    </row>
    <row r="93" spans="1:1027" x14ac:dyDescent="0.3">
      <c r="A93" s="15"/>
      <c r="B93" s="15"/>
      <c r="C93" s="15"/>
      <c r="D93" s="15"/>
      <c r="E93" s="15"/>
      <c r="F93" s="33"/>
      <c r="G93" s="33"/>
      <c r="H93" s="34"/>
      <c r="I93" s="15"/>
      <c r="J93" s="15"/>
      <c r="K93" s="15"/>
      <c r="L93" s="15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  <c r="ACV93" s="19"/>
      <c r="ACW93" s="19"/>
      <c r="ACX93" s="19"/>
      <c r="ACY93" s="19"/>
      <c r="ACZ93" s="19"/>
      <c r="ADA93" s="19"/>
      <c r="ADB93" s="19"/>
      <c r="ADC93" s="19"/>
      <c r="ADD93" s="19"/>
      <c r="ADE93" s="19"/>
      <c r="ADF93" s="19"/>
      <c r="ADG93" s="19"/>
      <c r="ADH93" s="19"/>
      <c r="ADI93" s="19"/>
      <c r="ADJ93" s="19"/>
      <c r="ADK93" s="19"/>
      <c r="ADL93" s="19"/>
      <c r="ADM93" s="19"/>
      <c r="ADN93" s="19"/>
      <c r="ADO93" s="19"/>
      <c r="ADP93" s="19"/>
      <c r="ADQ93" s="19"/>
      <c r="ADR93" s="19"/>
      <c r="ADS93" s="19"/>
      <c r="ADT93" s="19"/>
      <c r="ADU93" s="19"/>
      <c r="ADV93" s="19"/>
      <c r="ADW93" s="19"/>
      <c r="ADX93" s="19"/>
      <c r="ADY93" s="19"/>
      <c r="ADZ93" s="19"/>
      <c r="AEA93" s="19"/>
      <c r="AEB93" s="19"/>
      <c r="AEC93" s="19"/>
      <c r="AED93" s="19"/>
      <c r="AEE93" s="19"/>
      <c r="AEF93" s="19"/>
      <c r="AEG93" s="19"/>
      <c r="AEH93" s="19"/>
      <c r="AEI93" s="19"/>
      <c r="AEJ93" s="19"/>
      <c r="AEK93" s="19"/>
      <c r="AEL93" s="19"/>
      <c r="AEM93" s="19"/>
      <c r="AEN93" s="19"/>
      <c r="AEO93" s="19"/>
      <c r="AEP93" s="19"/>
      <c r="AEQ93" s="19"/>
      <c r="AER93" s="19"/>
      <c r="AES93" s="19"/>
      <c r="AET93" s="19"/>
      <c r="AEU93" s="19"/>
      <c r="AEV93" s="19"/>
      <c r="AEW93" s="19"/>
      <c r="AEX93" s="19"/>
      <c r="AEY93" s="19"/>
      <c r="AEZ93" s="19"/>
      <c r="AFA93" s="19"/>
      <c r="AFB93" s="19"/>
      <c r="AFC93" s="19"/>
      <c r="AFD93" s="19"/>
      <c r="AFE93" s="19"/>
      <c r="AFF93" s="19"/>
      <c r="AFG93" s="19"/>
      <c r="AFH93" s="19"/>
      <c r="AFI93" s="19"/>
      <c r="AFJ93" s="19"/>
      <c r="AFK93" s="19"/>
      <c r="AFL93" s="19"/>
      <c r="AFM93" s="19"/>
      <c r="AFN93" s="19"/>
      <c r="AFO93" s="19"/>
      <c r="AFP93" s="19"/>
      <c r="AFQ93" s="19"/>
      <c r="AFR93" s="19"/>
      <c r="AFS93" s="19"/>
      <c r="AFT93" s="19"/>
      <c r="AFU93" s="19"/>
      <c r="AFV93" s="19"/>
      <c r="AFW93" s="19"/>
      <c r="AFX93" s="19"/>
      <c r="AFY93" s="19"/>
      <c r="AFZ93" s="19"/>
      <c r="AGA93" s="19"/>
      <c r="AGB93" s="19"/>
      <c r="AGC93" s="19"/>
      <c r="AGD93" s="19"/>
      <c r="AGE93" s="19"/>
      <c r="AGF93" s="19"/>
      <c r="AGG93" s="19"/>
      <c r="AGH93" s="19"/>
      <c r="AGI93" s="19"/>
      <c r="AGJ93" s="19"/>
      <c r="AGK93" s="19"/>
      <c r="AGL93" s="19"/>
      <c r="AGM93" s="19"/>
      <c r="AGN93" s="19"/>
      <c r="AGO93" s="19"/>
      <c r="AGP93" s="19"/>
      <c r="AGQ93" s="19"/>
      <c r="AGR93" s="19"/>
      <c r="AGS93" s="19"/>
      <c r="AGT93" s="19"/>
      <c r="AGU93" s="19"/>
      <c r="AGV93" s="19"/>
      <c r="AGW93" s="19"/>
      <c r="AGX93" s="19"/>
      <c r="AGY93" s="19"/>
      <c r="AGZ93" s="19"/>
      <c r="AHA93" s="19"/>
      <c r="AHB93" s="19"/>
      <c r="AHC93" s="19"/>
      <c r="AHD93" s="19"/>
      <c r="AHE93" s="19"/>
      <c r="AHF93" s="19"/>
      <c r="AHG93" s="19"/>
      <c r="AHH93" s="19"/>
      <c r="AHI93" s="19"/>
      <c r="AHJ93" s="19"/>
      <c r="AHK93" s="19"/>
      <c r="AHL93" s="19"/>
      <c r="AHM93" s="19"/>
      <c r="AHN93" s="19"/>
      <c r="AHO93" s="19"/>
      <c r="AHP93" s="19"/>
      <c r="AHQ93" s="19"/>
      <c r="AHR93" s="19"/>
      <c r="AHS93" s="19"/>
      <c r="AHT93" s="19"/>
      <c r="AHU93" s="19"/>
      <c r="AHV93" s="19"/>
      <c r="AHW93" s="19"/>
      <c r="AHX93" s="19"/>
      <c r="AHY93" s="19"/>
      <c r="AHZ93" s="19"/>
      <c r="AIA93" s="19"/>
      <c r="AIB93" s="19"/>
      <c r="AIC93" s="19"/>
      <c r="AID93" s="19"/>
      <c r="AIE93" s="19"/>
      <c r="AIF93" s="19"/>
      <c r="AIG93" s="19"/>
      <c r="AIH93" s="19"/>
      <c r="AII93" s="19"/>
      <c r="AIJ93" s="19"/>
      <c r="AIK93" s="19"/>
      <c r="AIL93" s="19"/>
      <c r="AIM93" s="19"/>
      <c r="AIN93" s="19"/>
      <c r="AIO93" s="19"/>
      <c r="AIP93" s="19"/>
      <c r="AIQ93" s="19"/>
      <c r="AIR93" s="19"/>
      <c r="AIS93" s="19"/>
      <c r="AIT93" s="19"/>
      <c r="AIU93" s="19"/>
      <c r="AIV93" s="19"/>
      <c r="AIW93" s="19"/>
      <c r="AIX93" s="19"/>
      <c r="AIY93" s="19"/>
      <c r="AIZ93" s="19"/>
      <c r="AJA93" s="19"/>
      <c r="AJB93" s="19"/>
      <c r="AJC93" s="19"/>
      <c r="AJD93" s="19"/>
      <c r="AJE93" s="19"/>
      <c r="AJF93" s="19"/>
      <c r="AJG93" s="19"/>
      <c r="AJH93" s="19"/>
      <c r="AJI93" s="19"/>
      <c r="AJJ93" s="19"/>
      <c r="AJK93" s="19"/>
      <c r="AJL93" s="19"/>
      <c r="AJM93" s="19"/>
      <c r="AJN93" s="19"/>
      <c r="AJO93" s="19"/>
      <c r="AJP93" s="19"/>
      <c r="AJQ93" s="19"/>
      <c r="AJR93" s="19"/>
      <c r="AJS93" s="19"/>
      <c r="AJT93" s="19"/>
      <c r="AJU93" s="19"/>
      <c r="AJV93" s="19"/>
      <c r="AJW93" s="19"/>
      <c r="AJX93" s="19"/>
      <c r="AJY93" s="19"/>
      <c r="AJZ93" s="19"/>
      <c r="AKA93" s="19"/>
      <c r="AKB93" s="19"/>
      <c r="AKC93" s="19"/>
      <c r="AKD93" s="19"/>
      <c r="AKE93" s="19"/>
      <c r="AKF93" s="19"/>
      <c r="AKG93" s="19"/>
      <c r="AKH93" s="19"/>
      <c r="AKI93" s="19"/>
      <c r="AKJ93" s="19"/>
      <c r="AKK93" s="19"/>
      <c r="AKL93" s="19"/>
      <c r="AKM93" s="19"/>
      <c r="AKN93" s="19"/>
      <c r="AKO93" s="19"/>
      <c r="AKP93" s="19"/>
      <c r="AKQ93" s="19"/>
      <c r="AKR93" s="19"/>
      <c r="AKS93" s="19"/>
      <c r="AKT93" s="19"/>
      <c r="AKU93" s="19"/>
      <c r="AKV93" s="19"/>
      <c r="AKW93" s="19"/>
      <c r="AKX93" s="19"/>
      <c r="AKY93" s="19"/>
      <c r="AKZ93" s="19"/>
      <c r="ALA93" s="19"/>
      <c r="ALB93" s="19"/>
      <c r="ALC93" s="19"/>
      <c r="ALD93" s="19"/>
      <c r="ALE93" s="19"/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  <c r="ALU93" s="19"/>
      <c r="ALV93" s="19"/>
      <c r="ALW93" s="19"/>
      <c r="ALX93" s="19"/>
      <c r="ALY93" s="19"/>
      <c r="ALZ93" s="19"/>
      <c r="AMA93" s="19"/>
      <c r="AMB93" s="19"/>
      <c r="AMC93" s="19"/>
      <c r="AMD93" s="19"/>
      <c r="AME93" s="19"/>
      <c r="AMF93" s="19"/>
      <c r="AMG93" s="19"/>
      <c r="AMH93" s="19"/>
      <c r="AMI93" s="19"/>
      <c r="AMJ93" s="19"/>
      <c r="AMK93" s="19"/>
      <c r="AML93" s="19"/>
    </row>
    <row r="94" spans="1:1027" ht="30.75" customHeigh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  <c r="ACV94" s="19"/>
      <c r="ACW94" s="19"/>
      <c r="ACX94" s="19"/>
      <c r="ACY94" s="19"/>
      <c r="ACZ94" s="19"/>
      <c r="ADA94" s="19"/>
      <c r="ADB94" s="19"/>
      <c r="ADC94" s="19"/>
      <c r="ADD94" s="19"/>
      <c r="ADE94" s="19"/>
      <c r="ADF94" s="19"/>
      <c r="ADG94" s="19"/>
      <c r="ADH94" s="19"/>
      <c r="ADI94" s="19"/>
      <c r="ADJ94" s="19"/>
      <c r="ADK94" s="19"/>
      <c r="ADL94" s="19"/>
      <c r="ADM94" s="19"/>
      <c r="ADN94" s="19"/>
      <c r="ADO94" s="19"/>
      <c r="ADP94" s="19"/>
      <c r="ADQ94" s="19"/>
      <c r="ADR94" s="19"/>
      <c r="ADS94" s="19"/>
      <c r="ADT94" s="19"/>
      <c r="ADU94" s="19"/>
      <c r="ADV94" s="19"/>
      <c r="ADW94" s="19"/>
      <c r="ADX94" s="19"/>
      <c r="ADY94" s="19"/>
      <c r="ADZ94" s="19"/>
      <c r="AEA94" s="19"/>
      <c r="AEB94" s="19"/>
      <c r="AEC94" s="19"/>
      <c r="AED94" s="19"/>
      <c r="AEE94" s="19"/>
      <c r="AEF94" s="19"/>
      <c r="AEG94" s="19"/>
      <c r="AEH94" s="19"/>
      <c r="AEI94" s="19"/>
      <c r="AEJ94" s="19"/>
      <c r="AEK94" s="19"/>
      <c r="AEL94" s="19"/>
      <c r="AEM94" s="19"/>
      <c r="AEN94" s="19"/>
      <c r="AEO94" s="19"/>
      <c r="AEP94" s="19"/>
      <c r="AEQ94" s="19"/>
      <c r="AER94" s="19"/>
      <c r="AES94" s="19"/>
      <c r="AET94" s="19"/>
      <c r="AEU94" s="19"/>
      <c r="AEV94" s="19"/>
      <c r="AEW94" s="19"/>
      <c r="AEX94" s="19"/>
      <c r="AEY94" s="19"/>
      <c r="AEZ94" s="19"/>
      <c r="AFA94" s="19"/>
      <c r="AFB94" s="19"/>
      <c r="AFC94" s="19"/>
      <c r="AFD94" s="19"/>
      <c r="AFE94" s="19"/>
      <c r="AFF94" s="19"/>
      <c r="AFG94" s="19"/>
      <c r="AFH94" s="19"/>
      <c r="AFI94" s="19"/>
      <c r="AFJ94" s="19"/>
      <c r="AFK94" s="19"/>
      <c r="AFL94" s="19"/>
      <c r="AFM94" s="19"/>
      <c r="AFN94" s="19"/>
      <c r="AFO94" s="19"/>
      <c r="AFP94" s="19"/>
      <c r="AFQ94" s="19"/>
      <c r="AFR94" s="19"/>
      <c r="AFS94" s="19"/>
      <c r="AFT94" s="19"/>
      <c r="AFU94" s="19"/>
      <c r="AFV94" s="19"/>
      <c r="AFW94" s="19"/>
      <c r="AFX94" s="19"/>
      <c r="AFY94" s="19"/>
      <c r="AFZ94" s="19"/>
      <c r="AGA94" s="19"/>
      <c r="AGB94" s="19"/>
      <c r="AGC94" s="19"/>
      <c r="AGD94" s="19"/>
      <c r="AGE94" s="19"/>
      <c r="AGF94" s="19"/>
      <c r="AGG94" s="19"/>
      <c r="AGH94" s="19"/>
      <c r="AGI94" s="19"/>
      <c r="AGJ94" s="19"/>
      <c r="AGK94" s="19"/>
      <c r="AGL94" s="19"/>
      <c r="AGM94" s="19"/>
      <c r="AGN94" s="19"/>
      <c r="AGO94" s="19"/>
      <c r="AGP94" s="19"/>
      <c r="AGQ94" s="19"/>
      <c r="AGR94" s="19"/>
      <c r="AGS94" s="19"/>
      <c r="AGT94" s="19"/>
      <c r="AGU94" s="19"/>
      <c r="AGV94" s="19"/>
      <c r="AGW94" s="19"/>
      <c r="AGX94" s="19"/>
      <c r="AGY94" s="19"/>
      <c r="AGZ94" s="19"/>
      <c r="AHA94" s="19"/>
      <c r="AHB94" s="19"/>
      <c r="AHC94" s="19"/>
      <c r="AHD94" s="19"/>
      <c r="AHE94" s="19"/>
      <c r="AHF94" s="19"/>
      <c r="AHG94" s="19"/>
      <c r="AHH94" s="19"/>
      <c r="AHI94" s="19"/>
      <c r="AHJ94" s="19"/>
      <c r="AHK94" s="19"/>
      <c r="AHL94" s="19"/>
      <c r="AHM94" s="19"/>
      <c r="AHN94" s="19"/>
      <c r="AHO94" s="19"/>
      <c r="AHP94" s="19"/>
      <c r="AHQ94" s="19"/>
      <c r="AHR94" s="19"/>
      <c r="AHS94" s="19"/>
      <c r="AHT94" s="19"/>
      <c r="AHU94" s="19"/>
      <c r="AHV94" s="19"/>
      <c r="AHW94" s="19"/>
      <c r="AHX94" s="19"/>
      <c r="AHY94" s="19"/>
      <c r="AHZ94" s="19"/>
      <c r="AIA94" s="19"/>
      <c r="AIB94" s="19"/>
      <c r="AIC94" s="19"/>
      <c r="AID94" s="19"/>
      <c r="AIE94" s="19"/>
      <c r="AIF94" s="19"/>
      <c r="AIG94" s="19"/>
      <c r="AIH94" s="19"/>
      <c r="AII94" s="19"/>
      <c r="AIJ94" s="19"/>
      <c r="AIK94" s="19"/>
      <c r="AIL94" s="19"/>
      <c r="AIM94" s="19"/>
      <c r="AIN94" s="19"/>
      <c r="AIO94" s="19"/>
      <c r="AIP94" s="19"/>
      <c r="AIQ94" s="19"/>
      <c r="AIR94" s="19"/>
      <c r="AIS94" s="19"/>
      <c r="AIT94" s="19"/>
      <c r="AIU94" s="19"/>
      <c r="AIV94" s="19"/>
      <c r="AIW94" s="19"/>
      <c r="AIX94" s="19"/>
      <c r="AIY94" s="19"/>
      <c r="AIZ94" s="19"/>
      <c r="AJA94" s="19"/>
      <c r="AJB94" s="19"/>
      <c r="AJC94" s="19"/>
      <c r="AJD94" s="19"/>
      <c r="AJE94" s="19"/>
      <c r="AJF94" s="19"/>
      <c r="AJG94" s="19"/>
      <c r="AJH94" s="19"/>
      <c r="AJI94" s="19"/>
      <c r="AJJ94" s="19"/>
      <c r="AJK94" s="19"/>
      <c r="AJL94" s="19"/>
      <c r="AJM94" s="19"/>
      <c r="AJN94" s="19"/>
      <c r="AJO94" s="19"/>
      <c r="AJP94" s="19"/>
      <c r="AJQ94" s="19"/>
      <c r="AJR94" s="19"/>
      <c r="AJS94" s="19"/>
      <c r="AJT94" s="19"/>
      <c r="AJU94" s="19"/>
      <c r="AJV94" s="19"/>
      <c r="AJW94" s="19"/>
      <c r="AJX94" s="19"/>
      <c r="AJY94" s="19"/>
      <c r="AJZ94" s="19"/>
      <c r="AKA94" s="19"/>
      <c r="AKB94" s="19"/>
      <c r="AKC94" s="19"/>
      <c r="AKD94" s="19"/>
      <c r="AKE94" s="19"/>
      <c r="AKF94" s="19"/>
      <c r="AKG94" s="19"/>
      <c r="AKH94" s="19"/>
      <c r="AKI94" s="19"/>
      <c r="AKJ94" s="19"/>
      <c r="AKK94" s="19"/>
      <c r="AKL94" s="19"/>
      <c r="AKM94" s="19"/>
      <c r="AKN94" s="19"/>
      <c r="AKO94" s="19"/>
      <c r="AKP94" s="19"/>
      <c r="AKQ94" s="19"/>
      <c r="AKR94" s="19"/>
      <c r="AKS94" s="19"/>
      <c r="AKT94" s="19"/>
      <c r="AKU94" s="19"/>
      <c r="AKV94" s="19"/>
      <c r="AKW94" s="19"/>
      <c r="AKX94" s="19"/>
      <c r="AKY94" s="19"/>
      <c r="AKZ94" s="19"/>
      <c r="ALA94" s="19"/>
      <c r="ALB94" s="19"/>
      <c r="ALC94" s="19"/>
      <c r="ALD94" s="19"/>
      <c r="ALE94" s="19"/>
      <c r="ALF94" s="19"/>
      <c r="ALG94" s="19"/>
      <c r="ALH94" s="19"/>
      <c r="ALI94" s="19"/>
      <c r="ALJ94" s="19"/>
      <c r="ALK94" s="19"/>
      <c r="ALL94" s="19"/>
      <c r="ALM94" s="19"/>
      <c r="ALN94" s="19"/>
      <c r="ALO94" s="19"/>
      <c r="ALP94" s="19"/>
      <c r="ALQ94" s="19"/>
      <c r="ALR94" s="19"/>
      <c r="ALS94" s="19"/>
      <c r="ALT94" s="19"/>
      <c r="ALU94" s="19"/>
      <c r="ALV94" s="19"/>
      <c r="ALW94" s="19"/>
      <c r="ALX94" s="19"/>
      <c r="ALY94" s="19"/>
      <c r="ALZ94" s="19"/>
      <c r="AMA94" s="19"/>
      <c r="AMB94" s="19"/>
      <c r="AMC94" s="19"/>
      <c r="AMD94" s="19"/>
      <c r="AME94" s="19"/>
      <c r="AMF94" s="19"/>
      <c r="AMG94" s="19"/>
      <c r="AMH94" s="19"/>
      <c r="AMI94" s="19"/>
      <c r="AMJ94" s="19"/>
      <c r="AMK94" s="19"/>
      <c r="AML94" s="19"/>
    </row>
    <row r="95" spans="1:1027" s="22" customFormat="1" ht="25.5" customHeight="1" x14ac:dyDescent="0.3">
      <c r="A95" s="163" t="s">
        <v>78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1:1027" s="17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027" ht="49.5" customHeight="1" x14ac:dyDescent="0.3">
      <c r="A97" s="15"/>
      <c r="B97" s="15"/>
      <c r="C97" s="15"/>
      <c r="D97" s="121"/>
      <c r="E97" s="112" t="s">
        <v>26</v>
      </c>
      <c r="F97" s="112" t="s">
        <v>27</v>
      </c>
      <c r="G97" s="112" t="s">
        <v>28</v>
      </c>
      <c r="H97" s="112" t="s">
        <v>33</v>
      </c>
      <c r="I97" s="112" t="s">
        <v>30</v>
      </c>
      <c r="K97" s="19"/>
      <c r="L97" s="15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  <c r="ACV97" s="19"/>
      <c r="ACW97" s="19"/>
      <c r="ACX97" s="19"/>
      <c r="ACY97" s="19"/>
      <c r="ACZ97" s="19"/>
      <c r="ADA97" s="19"/>
      <c r="ADB97" s="19"/>
      <c r="ADC97" s="19"/>
      <c r="ADD97" s="19"/>
      <c r="ADE97" s="19"/>
      <c r="ADF97" s="19"/>
      <c r="ADG97" s="19"/>
      <c r="ADH97" s="19"/>
      <c r="ADI97" s="19"/>
      <c r="ADJ97" s="19"/>
      <c r="ADK97" s="19"/>
      <c r="ADL97" s="19"/>
      <c r="ADM97" s="19"/>
      <c r="ADN97" s="19"/>
      <c r="ADO97" s="19"/>
      <c r="ADP97" s="19"/>
      <c r="ADQ97" s="19"/>
      <c r="ADR97" s="19"/>
      <c r="ADS97" s="19"/>
      <c r="ADT97" s="19"/>
      <c r="ADU97" s="19"/>
      <c r="ADV97" s="19"/>
      <c r="ADW97" s="19"/>
      <c r="ADX97" s="19"/>
      <c r="ADY97" s="19"/>
      <c r="ADZ97" s="19"/>
      <c r="AEA97" s="19"/>
      <c r="AEB97" s="19"/>
      <c r="AEC97" s="19"/>
      <c r="AED97" s="19"/>
      <c r="AEE97" s="19"/>
      <c r="AEF97" s="19"/>
      <c r="AEG97" s="19"/>
      <c r="AEH97" s="19"/>
      <c r="AEI97" s="19"/>
      <c r="AEJ97" s="19"/>
      <c r="AEK97" s="19"/>
      <c r="AEL97" s="19"/>
      <c r="AEM97" s="19"/>
      <c r="AEN97" s="19"/>
      <c r="AEO97" s="19"/>
      <c r="AEP97" s="19"/>
      <c r="AEQ97" s="19"/>
      <c r="AER97" s="19"/>
      <c r="AES97" s="19"/>
      <c r="AET97" s="19"/>
      <c r="AEU97" s="19"/>
      <c r="AEV97" s="19"/>
      <c r="AEW97" s="19"/>
      <c r="AEX97" s="19"/>
      <c r="AEY97" s="19"/>
      <c r="AEZ97" s="19"/>
      <c r="AFA97" s="19"/>
      <c r="AFB97" s="19"/>
      <c r="AFC97" s="19"/>
      <c r="AFD97" s="19"/>
      <c r="AFE97" s="19"/>
      <c r="AFF97" s="19"/>
      <c r="AFG97" s="19"/>
      <c r="AFH97" s="19"/>
      <c r="AFI97" s="19"/>
      <c r="AFJ97" s="19"/>
      <c r="AFK97" s="19"/>
      <c r="AFL97" s="19"/>
      <c r="AFM97" s="19"/>
      <c r="AFN97" s="19"/>
      <c r="AFO97" s="19"/>
      <c r="AFP97" s="19"/>
      <c r="AFQ97" s="19"/>
      <c r="AFR97" s="19"/>
      <c r="AFS97" s="19"/>
      <c r="AFT97" s="19"/>
      <c r="AFU97" s="19"/>
      <c r="AFV97" s="19"/>
      <c r="AFW97" s="19"/>
      <c r="AFX97" s="19"/>
      <c r="AFY97" s="19"/>
      <c r="AFZ97" s="19"/>
      <c r="AGA97" s="19"/>
      <c r="AGB97" s="19"/>
      <c r="AGC97" s="19"/>
      <c r="AGD97" s="19"/>
      <c r="AGE97" s="19"/>
      <c r="AGF97" s="19"/>
      <c r="AGG97" s="19"/>
      <c r="AGH97" s="19"/>
      <c r="AGI97" s="19"/>
      <c r="AGJ97" s="19"/>
      <c r="AGK97" s="19"/>
      <c r="AGL97" s="19"/>
      <c r="AGM97" s="19"/>
      <c r="AGN97" s="19"/>
      <c r="AGO97" s="19"/>
      <c r="AGP97" s="19"/>
      <c r="AGQ97" s="19"/>
      <c r="AGR97" s="19"/>
      <c r="AGS97" s="19"/>
      <c r="AGT97" s="19"/>
      <c r="AGU97" s="19"/>
      <c r="AGV97" s="19"/>
      <c r="AGW97" s="19"/>
      <c r="AGX97" s="19"/>
      <c r="AGY97" s="19"/>
      <c r="AGZ97" s="19"/>
      <c r="AHA97" s="19"/>
      <c r="AHB97" s="19"/>
      <c r="AHC97" s="19"/>
      <c r="AHD97" s="19"/>
      <c r="AHE97" s="19"/>
      <c r="AHF97" s="19"/>
      <c r="AHG97" s="19"/>
      <c r="AHH97" s="19"/>
      <c r="AHI97" s="19"/>
      <c r="AHJ97" s="19"/>
      <c r="AHK97" s="19"/>
      <c r="AHL97" s="19"/>
      <c r="AHM97" s="19"/>
      <c r="AHN97" s="19"/>
      <c r="AHO97" s="19"/>
      <c r="AHP97" s="19"/>
      <c r="AHQ97" s="19"/>
      <c r="AHR97" s="19"/>
      <c r="AHS97" s="19"/>
      <c r="AHT97" s="19"/>
      <c r="AHU97" s="19"/>
      <c r="AHV97" s="19"/>
      <c r="AHW97" s="19"/>
      <c r="AHX97" s="19"/>
      <c r="AHY97" s="19"/>
      <c r="AHZ97" s="19"/>
      <c r="AIA97" s="19"/>
      <c r="AIB97" s="19"/>
      <c r="AIC97" s="19"/>
      <c r="AID97" s="19"/>
      <c r="AIE97" s="19"/>
      <c r="AIF97" s="19"/>
      <c r="AIG97" s="19"/>
      <c r="AIH97" s="19"/>
      <c r="AII97" s="19"/>
      <c r="AIJ97" s="19"/>
      <c r="AIK97" s="19"/>
      <c r="AIL97" s="19"/>
      <c r="AIM97" s="19"/>
      <c r="AIN97" s="19"/>
      <c r="AIO97" s="19"/>
      <c r="AIP97" s="19"/>
      <c r="AIQ97" s="19"/>
      <c r="AIR97" s="19"/>
      <c r="AIS97" s="19"/>
      <c r="AIT97" s="19"/>
      <c r="AIU97" s="19"/>
      <c r="AIV97" s="19"/>
      <c r="AIW97" s="19"/>
      <c r="AIX97" s="19"/>
      <c r="AIY97" s="19"/>
      <c r="AIZ97" s="19"/>
      <c r="AJA97" s="19"/>
      <c r="AJB97" s="19"/>
      <c r="AJC97" s="19"/>
      <c r="AJD97" s="19"/>
      <c r="AJE97" s="19"/>
      <c r="AJF97" s="19"/>
      <c r="AJG97" s="19"/>
      <c r="AJH97" s="19"/>
      <c r="AJI97" s="19"/>
      <c r="AJJ97" s="19"/>
      <c r="AJK97" s="19"/>
      <c r="AJL97" s="19"/>
      <c r="AJM97" s="19"/>
      <c r="AJN97" s="19"/>
      <c r="AJO97" s="19"/>
      <c r="AJP97" s="19"/>
      <c r="AJQ97" s="19"/>
      <c r="AJR97" s="19"/>
      <c r="AJS97" s="19"/>
      <c r="AJT97" s="19"/>
      <c r="AJU97" s="19"/>
      <c r="AJV97" s="19"/>
      <c r="AJW97" s="19"/>
      <c r="AJX97" s="19"/>
      <c r="AJY97" s="19"/>
      <c r="AJZ97" s="19"/>
      <c r="AKA97" s="19"/>
      <c r="AKB97" s="19"/>
      <c r="AKC97" s="19"/>
      <c r="AKD97" s="19"/>
      <c r="AKE97" s="19"/>
      <c r="AKF97" s="19"/>
      <c r="AKG97" s="19"/>
      <c r="AKH97" s="19"/>
      <c r="AKI97" s="19"/>
      <c r="AKJ97" s="19"/>
      <c r="AKK97" s="19"/>
      <c r="AKL97" s="19"/>
      <c r="AKM97" s="19"/>
      <c r="AKN97" s="19"/>
      <c r="AKO97" s="19"/>
      <c r="AKP97" s="19"/>
      <c r="AKQ97" s="19"/>
      <c r="AKR97" s="19"/>
      <c r="AKS97" s="19"/>
      <c r="AKT97" s="19"/>
      <c r="AKU97" s="19"/>
      <c r="AKV97" s="19"/>
      <c r="AKW97" s="19"/>
      <c r="AKX97" s="19"/>
      <c r="AKY97" s="19"/>
      <c r="AKZ97" s="19"/>
      <c r="ALA97" s="19"/>
      <c r="ALB97" s="19"/>
      <c r="ALC97" s="19"/>
      <c r="ALD97" s="19"/>
      <c r="ALE97" s="19"/>
      <c r="ALF97" s="19"/>
      <c r="ALG97" s="19"/>
      <c r="ALH97" s="19"/>
      <c r="ALI97" s="19"/>
      <c r="ALJ97" s="19"/>
      <c r="ALK97" s="19"/>
      <c r="ALL97" s="19"/>
      <c r="ALM97" s="19"/>
      <c r="ALN97" s="19"/>
      <c r="ALO97" s="19"/>
      <c r="ALP97" s="19"/>
      <c r="ALQ97" s="19"/>
      <c r="ALR97" s="19"/>
      <c r="ALS97" s="19"/>
      <c r="ALT97" s="19"/>
      <c r="ALU97" s="19"/>
      <c r="ALV97" s="19"/>
      <c r="ALW97" s="19"/>
      <c r="ALX97" s="19"/>
      <c r="ALY97" s="19"/>
      <c r="ALZ97" s="19"/>
      <c r="AMA97" s="19"/>
      <c r="AMB97" s="19"/>
      <c r="AMC97" s="19"/>
      <c r="AMD97" s="19"/>
      <c r="AME97" s="19"/>
      <c r="AMF97" s="19"/>
      <c r="AMG97" s="19"/>
      <c r="AMH97" s="19"/>
      <c r="AMI97" s="19"/>
      <c r="AMJ97" s="19"/>
      <c r="AMK97" s="19"/>
      <c r="AML97" s="19"/>
    </row>
    <row r="98" spans="1:1027" x14ac:dyDescent="0.3">
      <c r="A98" s="19"/>
      <c r="B98" s="19"/>
      <c r="C98" s="19"/>
      <c r="D98" s="35" t="s">
        <v>30</v>
      </c>
      <c r="E98" s="28" t="e">
        <f>SUM(L34,L50)</f>
        <v>#DIV/0!</v>
      </c>
      <c r="F98" s="28" t="e">
        <f>SUM(M34,M50)</f>
        <v>#DIV/0!</v>
      </c>
      <c r="G98" s="28">
        <f>SUM(H66,H75)</f>
        <v>0</v>
      </c>
      <c r="H98" s="28">
        <f>H91</f>
        <v>0</v>
      </c>
      <c r="I98" s="28" t="e">
        <f>SUM(E98:H98)</f>
        <v>#DIV/0!</v>
      </c>
      <c r="K98" s="15"/>
      <c r="L98" s="15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  <c r="ACV98" s="19"/>
      <c r="ACW98" s="19"/>
      <c r="ACX98" s="19"/>
      <c r="ACY98" s="19"/>
      <c r="ACZ98" s="19"/>
      <c r="ADA98" s="19"/>
      <c r="ADB98" s="19"/>
      <c r="ADC98" s="19"/>
      <c r="ADD98" s="19"/>
      <c r="ADE98" s="19"/>
      <c r="ADF98" s="19"/>
      <c r="ADG98" s="19"/>
      <c r="ADH98" s="19"/>
      <c r="ADI98" s="19"/>
      <c r="ADJ98" s="19"/>
      <c r="ADK98" s="19"/>
      <c r="ADL98" s="19"/>
      <c r="ADM98" s="19"/>
      <c r="ADN98" s="19"/>
      <c r="ADO98" s="19"/>
      <c r="ADP98" s="19"/>
      <c r="ADQ98" s="19"/>
      <c r="ADR98" s="19"/>
      <c r="ADS98" s="19"/>
      <c r="ADT98" s="19"/>
      <c r="ADU98" s="19"/>
      <c r="ADV98" s="19"/>
      <c r="ADW98" s="19"/>
      <c r="ADX98" s="19"/>
      <c r="ADY98" s="19"/>
      <c r="ADZ98" s="19"/>
      <c r="AEA98" s="19"/>
      <c r="AEB98" s="19"/>
      <c r="AEC98" s="19"/>
      <c r="AED98" s="19"/>
      <c r="AEE98" s="19"/>
      <c r="AEF98" s="19"/>
      <c r="AEG98" s="19"/>
      <c r="AEH98" s="19"/>
      <c r="AEI98" s="19"/>
      <c r="AEJ98" s="19"/>
      <c r="AEK98" s="19"/>
      <c r="AEL98" s="19"/>
      <c r="AEM98" s="19"/>
      <c r="AEN98" s="19"/>
      <c r="AEO98" s="19"/>
      <c r="AEP98" s="19"/>
      <c r="AEQ98" s="19"/>
      <c r="AER98" s="19"/>
      <c r="AES98" s="19"/>
      <c r="AET98" s="19"/>
      <c r="AEU98" s="19"/>
      <c r="AEV98" s="19"/>
      <c r="AEW98" s="19"/>
      <c r="AEX98" s="19"/>
      <c r="AEY98" s="19"/>
      <c r="AEZ98" s="19"/>
      <c r="AFA98" s="19"/>
      <c r="AFB98" s="19"/>
      <c r="AFC98" s="19"/>
      <c r="AFD98" s="19"/>
      <c r="AFE98" s="19"/>
      <c r="AFF98" s="19"/>
      <c r="AFG98" s="19"/>
      <c r="AFH98" s="19"/>
      <c r="AFI98" s="19"/>
      <c r="AFJ98" s="19"/>
      <c r="AFK98" s="19"/>
      <c r="AFL98" s="19"/>
      <c r="AFM98" s="19"/>
      <c r="AFN98" s="19"/>
      <c r="AFO98" s="19"/>
      <c r="AFP98" s="19"/>
      <c r="AFQ98" s="19"/>
      <c r="AFR98" s="19"/>
      <c r="AFS98" s="19"/>
      <c r="AFT98" s="19"/>
      <c r="AFU98" s="19"/>
      <c r="AFV98" s="19"/>
      <c r="AFW98" s="19"/>
      <c r="AFX98" s="19"/>
      <c r="AFY98" s="19"/>
      <c r="AFZ98" s="19"/>
      <c r="AGA98" s="19"/>
      <c r="AGB98" s="19"/>
      <c r="AGC98" s="19"/>
      <c r="AGD98" s="19"/>
      <c r="AGE98" s="19"/>
      <c r="AGF98" s="19"/>
      <c r="AGG98" s="19"/>
      <c r="AGH98" s="19"/>
      <c r="AGI98" s="19"/>
      <c r="AGJ98" s="19"/>
      <c r="AGK98" s="19"/>
      <c r="AGL98" s="19"/>
      <c r="AGM98" s="19"/>
      <c r="AGN98" s="19"/>
      <c r="AGO98" s="19"/>
      <c r="AGP98" s="19"/>
      <c r="AGQ98" s="19"/>
      <c r="AGR98" s="19"/>
      <c r="AGS98" s="19"/>
      <c r="AGT98" s="19"/>
      <c r="AGU98" s="19"/>
      <c r="AGV98" s="19"/>
      <c r="AGW98" s="19"/>
      <c r="AGX98" s="19"/>
      <c r="AGY98" s="19"/>
      <c r="AGZ98" s="19"/>
      <c r="AHA98" s="19"/>
      <c r="AHB98" s="19"/>
      <c r="AHC98" s="19"/>
      <c r="AHD98" s="19"/>
      <c r="AHE98" s="19"/>
      <c r="AHF98" s="19"/>
      <c r="AHG98" s="19"/>
      <c r="AHH98" s="19"/>
      <c r="AHI98" s="19"/>
      <c r="AHJ98" s="19"/>
      <c r="AHK98" s="19"/>
      <c r="AHL98" s="19"/>
      <c r="AHM98" s="19"/>
      <c r="AHN98" s="19"/>
      <c r="AHO98" s="19"/>
      <c r="AHP98" s="19"/>
      <c r="AHQ98" s="19"/>
      <c r="AHR98" s="19"/>
      <c r="AHS98" s="19"/>
      <c r="AHT98" s="19"/>
      <c r="AHU98" s="19"/>
      <c r="AHV98" s="19"/>
      <c r="AHW98" s="19"/>
      <c r="AHX98" s="19"/>
      <c r="AHY98" s="19"/>
      <c r="AHZ98" s="19"/>
      <c r="AIA98" s="19"/>
      <c r="AIB98" s="19"/>
      <c r="AIC98" s="19"/>
      <c r="AID98" s="19"/>
      <c r="AIE98" s="19"/>
      <c r="AIF98" s="19"/>
      <c r="AIG98" s="19"/>
      <c r="AIH98" s="19"/>
      <c r="AII98" s="19"/>
      <c r="AIJ98" s="19"/>
      <c r="AIK98" s="19"/>
      <c r="AIL98" s="19"/>
      <c r="AIM98" s="19"/>
      <c r="AIN98" s="19"/>
      <c r="AIO98" s="19"/>
      <c r="AIP98" s="19"/>
      <c r="AIQ98" s="19"/>
      <c r="AIR98" s="19"/>
      <c r="AIS98" s="19"/>
      <c r="AIT98" s="19"/>
      <c r="AIU98" s="19"/>
      <c r="AIV98" s="19"/>
      <c r="AIW98" s="19"/>
      <c r="AIX98" s="19"/>
      <c r="AIY98" s="19"/>
      <c r="AIZ98" s="19"/>
      <c r="AJA98" s="19"/>
      <c r="AJB98" s="19"/>
      <c r="AJC98" s="19"/>
      <c r="AJD98" s="19"/>
      <c r="AJE98" s="19"/>
      <c r="AJF98" s="19"/>
      <c r="AJG98" s="19"/>
      <c r="AJH98" s="19"/>
      <c r="AJI98" s="19"/>
      <c r="AJJ98" s="19"/>
      <c r="AJK98" s="19"/>
      <c r="AJL98" s="19"/>
      <c r="AJM98" s="19"/>
      <c r="AJN98" s="19"/>
      <c r="AJO98" s="19"/>
      <c r="AJP98" s="19"/>
      <c r="AJQ98" s="19"/>
      <c r="AJR98" s="19"/>
      <c r="AJS98" s="19"/>
      <c r="AJT98" s="19"/>
      <c r="AJU98" s="19"/>
      <c r="AJV98" s="19"/>
      <c r="AJW98" s="19"/>
      <c r="AJX98" s="19"/>
      <c r="AJY98" s="19"/>
      <c r="AJZ98" s="19"/>
      <c r="AKA98" s="19"/>
      <c r="AKB98" s="19"/>
      <c r="AKC98" s="19"/>
      <c r="AKD98" s="19"/>
      <c r="AKE98" s="19"/>
      <c r="AKF98" s="19"/>
      <c r="AKG98" s="19"/>
      <c r="AKH98" s="19"/>
      <c r="AKI98" s="19"/>
      <c r="AKJ98" s="19"/>
      <c r="AKK98" s="19"/>
      <c r="AKL98" s="19"/>
      <c r="AKM98" s="19"/>
      <c r="AKN98" s="19"/>
      <c r="AKO98" s="19"/>
      <c r="AKP98" s="19"/>
      <c r="AKQ98" s="19"/>
      <c r="AKR98" s="19"/>
      <c r="AKS98" s="19"/>
      <c r="AKT98" s="19"/>
      <c r="AKU98" s="19"/>
      <c r="AKV98" s="19"/>
      <c r="AKW98" s="19"/>
      <c r="AKX98" s="19"/>
      <c r="AKY98" s="19"/>
      <c r="AKZ98" s="19"/>
      <c r="ALA98" s="19"/>
      <c r="ALB98" s="19"/>
      <c r="ALC98" s="19"/>
      <c r="ALD98" s="19"/>
      <c r="ALE98" s="19"/>
      <c r="ALF98" s="19"/>
      <c r="ALG98" s="19"/>
      <c r="ALH98" s="19"/>
      <c r="ALI98" s="19"/>
      <c r="ALJ98" s="19"/>
      <c r="ALK98" s="19"/>
      <c r="ALL98" s="19"/>
      <c r="ALM98" s="19"/>
      <c r="ALN98" s="19"/>
      <c r="ALO98" s="19"/>
      <c r="ALP98" s="19"/>
      <c r="ALQ98" s="19"/>
      <c r="ALR98" s="19"/>
      <c r="ALS98" s="19"/>
      <c r="ALT98" s="19"/>
      <c r="ALU98" s="19"/>
      <c r="ALV98" s="19"/>
      <c r="ALW98" s="19"/>
      <c r="ALX98" s="19"/>
      <c r="ALY98" s="19"/>
      <c r="ALZ98" s="19"/>
      <c r="AMA98" s="19"/>
      <c r="AMB98" s="19"/>
      <c r="AMC98" s="19"/>
      <c r="AMD98" s="19"/>
      <c r="AME98" s="19"/>
      <c r="AMF98" s="19"/>
      <c r="AMG98" s="19"/>
      <c r="AMH98" s="19"/>
      <c r="AMI98" s="19"/>
      <c r="AMJ98" s="19"/>
      <c r="AMK98" s="19"/>
      <c r="AML98" s="19"/>
    </row>
    <row r="99" spans="1:1027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  <c r="ACV99" s="19"/>
      <c r="ACW99" s="19"/>
      <c r="ACX99" s="19"/>
      <c r="ACY99" s="19"/>
      <c r="ACZ99" s="19"/>
      <c r="ADA99" s="19"/>
      <c r="ADB99" s="19"/>
      <c r="ADC99" s="19"/>
      <c r="ADD99" s="19"/>
      <c r="ADE99" s="19"/>
      <c r="ADF99" s="19"/>
      <c r="ADG99" s="19"/>
      <c r="ADH99" s="19"/>
      <c r="ADI99" s="19"/>
      <c r="ADJ99" s="19"/>
      <c r="ADK99" s="19"/>
      <c r="ADL99" s="19"/>
      <c r="ADM99" s="19"/>
      <c r="ADN99" s="19"/>
      <c r="ADO99" s="19"/>
      <c r="ADP99" s="19"/>
      <c r="ADQ99" s="19"/>
      <c r="ADR99" s="19"/>
      <c r="ADS99" s="19"/>
      <c r="ADT99" s="19"/>
      <c r="ADU99" s="19"/>
      <c r="ADV99" s="19"/>
      <c r="ADW99" s="19"/>
      <c r="ADX99" s="19"/>
      <c r="ADY99" s="19"/>
      <c r="ADZ99" s="19"/>
      <c r="AEA99" s="19"/>
      <c r="AEB99" s="19"/>
      <c r="AEC99" s="19"/>
      <c r="AED99" s="19"/>
      <c r="AEE99" s="19"/>
      <c r="AEF99" s="19"/>
      <c r="AEG99" s="19"/>
      <c r="AEH99" s="19"/>
      <c r="AEI99" s="19"/>
      <c r="AEJ99" s="19"/>
      <c r="AEK99" s="19"/>
      <c r="AEL99" s="19"/>
      <c r="AEM99" s="19"/>
      <c r="AEN99" s="19"/>
      <c r="AEO99" s="19"/>
      <c r="AEP99" s="19"/>
      <c r="AEQ99" s="19"/>
      <c r="AER99" s="19"/>
      <c r="AES99" s="19"/>
      <c r="AET99" s="19"/>
      <c r="AEU99" s="19"/>
      <c r="AEV99" s="19"/>
      <c r="AEW99" s="19"/>
      <c r="AEX99" s="19"/>
      <c r="AEY99" s="19"/>
      <c r="AEZ99" s="19"/>
      <c r="AFA99" s="19"/>
      <c r="AFB99" s="19"/>
      <c r="AFC99" s="19"/>
      <c r="AFD99" s="19"/>
      <c r="AFE99" s="19"/>
      <c r="AFF99" s="19"/>
      <c r="AFG99" s="19"/>
      <c r="AFH99" s="19"/>
      <c r="AFI99" s="19"/>
      <c r="AFJ99" s="19"/>
      <c r="AFK99" s="19"/>
      <c r="AFL99" s="19"/>
      <c r="AFM99" s="19"/>
      <c r="AFN99" s="19"/>
      <c r="AFO99" s="19"/>
      <c r="AFP99" s="19"/>
      <c r="AFQ99" s="19"/>
      <c r="AFR99" s="19"/>
      <c r="AFS99" s="19"/>
      <c r="AFT99" s="19"/>
      <c r="AFU99" s="19"/>
      <c r="AFV99" s="19"/>
      <c r="AFW99" s="19"/>
      <c r="AFX99" s="19"/>
      <c r="AFY99" s="19"/>
      <c r="AFZ99" s="19"/>
      <c r="AGA99" s="19"/>
      <c r="AGB99" s="19"/>
      <c r="AGC99" s="19"/>
      <c r="AGD99" s="19"/>
      <c r="AGE99" s="19"/>
      <c r="AGF99" s="19"/>
      <c r="AGG99" s="19"/>
      <c r="AGH99" s="19"/>
      <c r="AGI99" s="19"/>
      <c r="AGJ99" s="19"/>
      <c r="AGK99" s="19"/>
      <c r="AGL99" s="19"/>
      <c r="AGM99" s="19"/>
      <c r="AGN99" s="19"/>
      <c r="AGO99" s="19"/>
      <c r="AGP99" s="19"/>
      <c r="AGQ99" s="19"/>
      <c r="AGR99" s="19"/>
      <c r="AGS99" s="19"/>
      <c r="AGT99" s="19"/>
      <c r="AGU99" s="19"/>
      <c r="AGV99" s="19"/>
      <c r="AGW99" s="19"/>
      <c r="AGX99" s="19"/>
      <c r="AGY99" s="19"/>
      <c r="AGZ99" s="19"/>
      <c r="AHA99" s="19"/>
      <c r="AHB99" s="19"/>
      <c r="AHC99" s="19"/>
      <c r="AHD99" s="19"/>
      <c r="AHE99" s="19"/>
      <c r="AHF99" s="19"/>
      <c r="AHG99" s="19"/>
      <c r="AHH99" s="19"/>
      <c r="AHI99" s="19"/>
      <c r="AHJ99" s="19"/>
      <c r="AHK99" s="19"/>
      <c r="AHL99" s="19"/>
      <c r="AHM99" s="19"/>
      <c r="AHN99" s="19"/>
      <c r="AHO99" s="19"/>
      <c r="AHP99" s="19"/>
      <c r="AHQ99" s="19"/>
      <c r="AHR99" s="19"/>
      <c r="AHS99" s="19"/>
      <c r="AHT99" s="19"/>
      <c r="AHU99" s="19"/>
      <c r="AHV99" s="19"/>
      <c r="AHW99" s="19"/>
      <c r="AHX99" s="19"/>
      <c r="AHY99" s="19"/>
      <c r="AHZ99" s="19"/>
      <c r="AIA99" s="19"/>
      <c r="AIB99" s="19"/>
      <c r="AIC99" s="19"/>
      <c r="AID99" s="19"/>
      <c r="AIE99" s="19"/>
      <c r="AIF99" s="19"/>
      <c r="AIG99" s="19"/>
      <c r="AIH99" s="19"/>
      <c r="AII99" s="19"/>
      <c r="AIJ99" s="19"/>
      <c r="AIK99" s="19"/>
      <c r="AIL99" s="19"/>
      <c r="AIM99" s="19"/>
      <c r="AIN99" s="19"/>
      <c r="AIO99" s="19"/>
      <c r="AIP99" s="19"/>
      <c r="AIQ99" s="19"/>
      <c r="AIR99" s="19"/>
      <c r="AIS99" s="19"/>
      <c r="AIT99" s="19"/>
      <c r="AIU99" s="19"/>
      <c r="AIV99" s="19"/>
      <c r="AIW99" s="19"/>
      <c r="AIX99" s="19"/>
      <c r="AIY99" s="19"/>
      <c r="AIZ99" s="19"/>
      <c r="AJA99" s="19"/>
      <c r="AJB99" s="19"/>
      <c r="AJC99" s="19"/>
      <c r="AJD99" s="19"/>
      <c r="AJE99" s="19"/>
      <c r="AJF99" s="19"/>
      <c r="AJG99" s="19"/>
      <c r="AJH99" s="19"/>
      <c r="AJI99" s="19"/>
      <c r="AJJ99" s="19"/>
      <c r="AJK99" s="19"/>
      <c r="AJL99" s="19"/>
      <c r="AJM99" s="19"/>
      <c r="AJN99" s="19"/>
      <c r="AJO99" s="19"/>
      <c r="AJP99" s="19"/>
      <c r="AJQ99" s="19"/>
      <c r="AJR99" s="19"/>
      <c r="AJS99" s="19"/>
      <c r="AJT99" s="19"/>
      <c r="AJU99" s="19"/>
      <c r="AJV99" s="19"/>
      <c r="AJW99" s="19"/>
      <c r="AJX99" s="19"/>
      <c r="AJY99" s="19"/>
      <c r="AJZ99" s="19"/>
      <c r="AKA99" s="19"/>
      <c r="AKB99" s="19"/>
      <c r="AKC99" s="19"/>
      <c r="AKD99" s="19"/>
      <c r="AKE99" s="19"/>
      <c r="AKF99" s="19"/>
      <c r="AKG99" s="19"/>
      <c r="AKH99" s="19"/>
      <c r="AKI99" s="19"/>
      <c r="AKJ99" s="19"/>
      <c r="AKK99" s="19"/>
      <c r="AKL99" s="19"/>
      <c r="AKM99" s="19"/>
      <c r="AKN99" s="19"/>
      <c r="AKO99" s="19"/>
      <c r="AKP99" s="19"/>
      <c r="AKQ99" s="19"/>
      <c r="AKR99" s="19"/>
      <c r="AKS99" s="19"/>
      <c r="AKT99" s="19"/>
      <c r="AKU99" s="19"/>
      <c r="AKV99" s="19"/>
      <c r="AKW99" s="19"/>
      <c r="AKX99" s="19"/>
      <c r="AKY99" s="19"/>
      <c r="AKZ99" s="19"/>
      <c r="ALA99" s="19"/>
      <c r="ALB99" s="19"/>
      <c r="ALC99" s="19"/>
      <c r="ALD99" s="19"/>
      <c r="ALE99" s="19"/>
      <c r="ALF99" s="19"/>
      <c r="ALG99" s="19"/>
      <c r="ALH99" s="19"/>
      <c r="ALI99" s="19"/>
      <c r="ALJ99" s="19"/>
      <c r="ALK99" s="19"/>
      <c r="ALL99" s="19"/>
      <c r="ALM99" s="19"/>
      <c r="ALN99" s="19"/>
      <c r="ALO99" s="19"/>
      <c r="ALP99" s="19"/>
      <c r="ALQ99" s="19"/>
      <c r="ALR99" s="19"/>
      <c r="ALS99" s="19"/>
      <c r="ALT99" s="19"/>
      <c r="ALU99" s="19"/>
      <c r="ALV99" s="19"/>
      <c r="ALW99" s="19"/>
      <c r="ALX99" s="19"/>
      <c r="ALY99" s="19"/>
      <c r="ALZ99" s="19"/>
      <c r="AMA99" s="19"/>
      <c r="AMB99" s="19"/>
      <c r="AMC99" s="19"/>
      <c r="AMD99" s="19"/>
      <c r="AME99" s="19"/>
      <c r="AMF99" s="19"/>
      <c r="AMG99" s="19"/>
      <c r="AMH99" s="19"/>
      <c r="AMI99" s="19"/>
      <c r="AMJ99" s="19"/>
      <c r="AMK99" s="19"/>
      <c r="AML99" s="19"/>
    </row>
    <row r="100" spans="1:1027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  <c r="ACV100" s="19"/>
      <c r="ACW100" s="19"/>
      <c r="ACX100" s="19"/>
      <c r="ACY100" s="19"/>
      <c r="ACZ100" s="19"/>
      <c r="ADA100" s="19"/>
      <c r="ADB100" s="19"/>
      <c r="ADC100" s="19"/>
      <c r="ADD100" s="19"/>
      <c r="ADE100" s="19"/>
      <c r="ADF100" s="19"/>
      <c r="ADG100" s="19"/>
      <c r="ADH100" s="19"/>
      <c r="ADI100" s="19"/>
      <c r="ADJ100" s="19"/>
      <c r="ADK100" s="19"/>
      <c r="ADL100" s="19"/>
      <c r="ADM100" s="19"/>
      <c r="ADN100" s="19"/>
      <c r="ADO100" s="19"/>
      <c r="ADP100" s="19"/>
      <c r="ADQ100" s="19"/>
      <c r="ADR100" s="19"/>
      <c r="ADS100" s="19"/>
      <c r="ADT100" s="19"/>
      <c r="ADU100" s="19"/>
      <c r="ADV100" s="19"/>
      <c r="ADW100" s="19"/>
      <c r="ADX100" s="19"/>
      <c r="ADY100" s="19"/>
      <c r="ADZ100" s="19"/>
      <c r="AEA100" s="19"/>
      <c r="AEB100" s="19"/>
      <c r="AEC100" s="19"/>
      <c r="AED100" s="19"/>
      <c r="AEE100" s="19"/>
      <c r="AEF100" s="19"/>
      <c r="AEG100" s="19"/>
      <c r="AEH100" s="19"/>
      <c r="AEI100" s="19"/>
      <c r="AEJ100" s="19"/>
      <c r="AEK100" s="19"/>
      <c r="AEL100" s="19"/>
      <c r="AEM100" s="19"/>
      <c r="AEN100" s="19"/>
      <c r="AEO100" s="19"/>
      <c r="AEP100" s="19"/>
      <c r="AEQ100" s="19"/>
      <c r="AER100" s="19"/>
      <c r="AES100" s="19"/>
      <c r="AET100" s="19"/>
      <c r="AEU100" s="19"/>
      <c r="AEV100" s="19"/>
      <c r="AEW100" s="19"/>
      <c r="AEX100" s="19"/>
      <c r="AEY100" s="19"/>
      <c r="AEZ100" s="19"/>
      <c r="AFA100" s="19"/>
      <c r="AFB100" s="19"/>
      <c r="AFC100" s="19"/>
      <c r="AFD100" s="19"/>
      <c r="AFE100" s="19"/>
      <c r="AFF100" s="19"/>
      <c r="AFG100" s="19"/>
      <c r="AFH100" s="19"/>
      <c r="AFI100" s="19"/>
      <c r="AFJ100" s="19"/>
      <c r="AFK100" s="19"/>
      <c r="AFL100" s="19"/>
      <c r="AFM100" s="19"/>
      <c r="AFN100" s="19"/>
      <c r="AFO100" s="19"/>
      <c r="AFP100" s="19"/>
      <c r="AFQ100" s="19"/>
      <c r="AFR100" s="19"/>
      <c r="AFS100" s="19"/>
      <c r="AFT100" s="19"/>
      <c r="AFU100" s="19"/>
      <c r="AFV100" s="19"/>
      <c r="AFW100" s="19"/>
      <c r="AFX100" s="19"/>
      <c r="AFY100" s="19"/>
      <c r="AFZ100" s="19"/>
      <c r="AGA100" s="19"/>
      <c r="AGB100" s="19"/>
      <c r="AGC100" s="19"/>
      <c r="AGD100" s="19"/>
      <c r="AGE100" s="19"/>
      <c r="AGF100" s="19"/>
      <c r="AGG100" s="19"/>
      <c r="AGH100" s="19"/>
      <c r="AGI100" s="19"/>
      <c r="AGJ100" s="19"/>
      <c r="AGK100" s="19"/>
      <c r="AGL100" s="19"/>
      <c r="AGM100" s="19"/>
      <c r="AGN100" s="19"/>
      <c r="AGO100" s="19"/>
      <c r="AGP100" s="19"/>
      <c r="AGQ100" s="19"/>
      <c r="AGR100" s="19"/>
      <c r="AGS100" s="19"/>
      <c r="AGT100" s="19"/>
      <c r="AGU100" s="19"/>
      <c r="AGV100" s="19"/>
      <c r="AGW100" s="19"/>
      <c r="AGX100" s="19"/>
      <c r="AGY100" s="19"/>
      <c r="AGZ100" s="19"/>
      <c r="AHA100" s="19"/>
      <c r="AHB100" s="19"/>
      <c r="AHC100" s="19"/>
      <c r="AHD100" s="19"/>
      <c r="AHE100" s="19"/>
      <c r="AHF100" s="19"/>
      <c r="AHG100" s="19"/>
      <c r="AHH100" s="19"/>
      <c r="AHI100" s="19"/>
      <c r="AHJ100" s="19"/>
      <c r="AHK100" s="19"/>
      <c r="AHL100" s="19"/>
      <c r="AHM100" s="19"/>
      <c r="AHN100" s="19"/>
      <c r="AHO100" s="19"/>
      <c r="AHP100" s="19"/>
      <c r="AHQ100" s="19"/>
      <c r="AHR100" s="19"/>
      <c r="AHS100" s="19"/>
      <c r="AHT100" s="19"/>
      <c r="AHU100" s="19"/>
      <c r="AHV100" s="19"/>
      <c r="AHW100" s="19"/>
      <c r="AHX100" s="19"/>
      <c r="AHY100" s="19"/>
      <c r="AHZ100" s="19"/>
      <c r="AIA100" s="19"/>
      <c r="AIB100" s="19"/>
      <c r="AIC100" s="19"/>
      <c r="AID100" s="19"/>
      <c r="AIE100" s="19"/>
      <c r="AIF100" s="19"/>
      <c r="AIG100" s="19"/>
      <c r="AIH100" s="19"/>
      <c r="AII100" s="19"/>
      <c r="AIJ100" s="19"/>
      <c r="AIK100" s="19"/>
      <c r="AIL100" s="19"/>
      <c r="AIM100" s="19"/>
      <c r="AIN100" s="19"/>
      <c r="AIO100" s="19"/>
      <c r="AIP100" s="19"/>
      <c r="AIQ100" s="19"/>
      <c r="AIR100" s="19"/>
      <c r="AIS100" s="19"/>
      <c r="AIT100" s="19"/>
      <c r="AIU100" s="19"/>
      <c r="AIV100" s="19"/>
      <c r="AIW100" s="19"/>
      <c r="AIX100" s="19"/>
      <c r="AIY100" s="19"/>
      <c r="AIZ100" s="19"/>
      <c r="AJA100" s="19"/>
      <c r="AJB100" s="19"/>
      <c r="AJC100" s="19"/>
      <c r="AJD100" s="19"/>
      <c r="AJE100" s="19"/>
      <c r="AJF100" s="19"/>
      <c r="AJG100" s="19"/>
      <c r="AJH100" s="19"/>
      <c r="AJI100" s="19"/>
      <c r="AJJ100" s="19"/>
      <c r="AJK100" s="19"/>
      <c r="AJL100" s="19"/>
      <c r="AJM100" s="19"/>
      <c r="AJN100" s="19"/>
      <c r="AJO100" s="19"/>
      <c r="AJP100" s="19"/>
      <c r="AJQ100" s="19"/>
      <c r="AJR100" s="19"/>
      <c r="AJS100" s="19"/>
      <c r="AJT100" s="19"/>
      <c r="AJU100" s="19"/>
      <c r="AJV100" s="19"/>
      <c r="AJW100" s="19"/>
      <c r="AJX100" s="19"/>
      <c r="AJY100" s="19"/>
      <c r="AJZ100" s="19"/>
      <c r="AKA100" s="19"/>
      <c r="AKB100" s="19"/>
      <c r="AKC100" s="19"/>
      <c r="AKD100" s="19"/>
      <c r="AKE100" s="19"/>
      <c r="AKF100" s="19"/>
      <c r="AKG100" s="19"/>
      <c r="AKH100" s="19"/>
      <c r="AKI100" s="19"/>
      <c r="AKJ100" s="19"/>
      <c r="AKK100" s="19"/>
      <c r="AKL100" s="19"/>
      <c r="AKM100" s="19"/>
      <c r="AKN100" s="19"/>
      <c r="AKO100" s="19"/>
      <c r="AKP100" s="19"/>
      <c r="AKQ100" s="19"/>
      <c r="AKR100" s="19"/>
      <c r="AKS100" s="19"/>
      <c r="AKT100" s="19"/>
      <c r="AKU100" s="19"/>
      <c r="AKV100" s="19"/>
      <c r="AKW100" s="19"/>
      <c r="AKX100" s="19"/>
      <c r="AKY100" s="19"/>
      <c r="AKZ100" s="19"/>
      <c r="ALA100" s="19"/>
      <c r="ALB100" s="19"/>
      <c r="ALC100" s="19"/>
      <c r="ALD100" s="19"/>
      <c r="ALE100" s="19"/>
      <c r="ALF100" s="19"/>
      <c r="ALG100" s="19"/>
      <c r="ALH100" s="19"/>
      <c r="ALI100" s="19"/>
      <c r="ALJ100" s="19"/>
      <c r="ALK100" s="19"/>
      <c r="ALL100" s="19"/>
      <c r="ALM100" s="19"/>
      <c r="ALN100" s="19"/>
      <c r="ALO100" s="19"/>
      <c r="ALP100" s="19"/>
      <c r="ALQ100" s="19"/>
      <c r="ALR100" s="19"/>
      <c r="ALS100" s="19"/>
      <c r="ALT100" s="19"/>
      <c r="ALU100" s="19"/>
      <c r="ALV100" s="19"/>
      <c r="ALW100" s="19"/>
      <c r="ALX100" s="19"/>
      <c r="ALY100" s="19"/>
      <c r="ALZ100" s="19"/>
      <c r="AMA100" s="19"/>
      <c r="AMB100" s="19"/>
      <c r="AMC100" s="19"/>
      <c r="AMD100" s="19"/>
      <c r="AME100" s="19"/>
      <c r="AMF100" s="19"/>
      <c r="AMG100" s="19"/>
      <c r="AMH100" s="19"/>
      <c r="AMI100" s="19"/>
      <c r="AMJ100" s="19"/>
      <c r="AMK100" s="19"/>
      <c r="AML100" s="19"/>
    </row>
    <row r="101" spans="1:1027" x14ac:dyDescent="0.3">
      <c r="A101" s="36"/>
      <c r="B101" s="36"/>
      <c r="C101" s="36"/>
      <c r="D101" s="15"/>
      <c r="E101" s="15"/>
      <c r="F101" s="15"/>
      <c r="G101" s="15"/>
      <c r="H101" s="15"/>
      <c r="I101" s="15"/>
      <c r="J101" s="15"/>
      <c r="K101" s="15"/>
      <c r="L101" s="15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  <c r="ACV101" s="19"/>
      <c r="ACW101" s="19"/>
      <c r="ACX101" s="19"/>
      <c r="ACY101" s="19"/>
      <c r="ACZ101" s="19"/>
      <c r="ADA101" s="19"/>
      <c r="ADB101" s="19"/>
      <c r="ADC101" s="19"/>
      <c r="ADD101" s="19"/>
      <c r="ADE101" s="19"/>
      <c r="ADF101" s="19"/>
      <c r="ADG101" s="19"/>
      <c r="ADH101" s="19"/>
      <c r="ADI101" s="19"/>
      <c r="ADJ101" s="19"/>
      <c r="ADK101" s="19"/>
      <c r="ADL101" s="19"/>
      <c r="ADM101" s="19"/>
      <c r="ADN101" s="19"/>
      <c r="ADO101" s="19"/>
      <c r="ADP101" s="19"/>
      <c r="ADQ101" s="19"/>
      <c r="ADR101" s="19"/>
      <c r="ADS101" s="19"/>
      <c r="ADT101" s="19"/>
      <c r="ADU101" s="19"/>
      <c r="ADV101" s="19"/>
      <c r="ADW101" s="19"/>
      <c r="ADX101" s="19"/>
      <c r="ADY101" s="19"/>
      <c r="ADZ101" s="19"/>
      <c r="AEA101" s="19"/>
      <c r="AEB101" s="19"/>
      <c r="AEC101" s="19"/>
      <c r="AED101" s="19"/>
      <c r="AEE101" s="19"/>
      <c r="AEF101" s="19"/>
      <c r="AEG101" s="19"/>
      <c r="AEH101" s="19"/>
      <c r="AEI101" s="19"/>
      <c r="AEJ101" s="19"/>
      <c r="AEK101" s="19"/>
      <c r="AEL101" s="19"/>
      <c r="AEM101" s="19"/>
      <c r="AEN101" s="19"/>
      <c r="AEO101" s="19"/>
      <c r="AEP101" s="19"/>
      <c r="AEQ101" s="19"/>
      <c r="AER101" s="19"/>
      <c r="AES101" s="19"/>
      <c r="AET101" s="19"/>
      <c r="AEU101" s="19"/>
      <c r="AEV101" s="19"/>
      <c r="AEW101" s="19"/>
      <c r="AEX101" s="19"/>
      <c r="AEY101" s="19"/>
      <c r="AEZ101" s="19"/>
      <c r="AFA101" s="19"/>
      <c r="AFB101" s="19"/>
      <c r="AFC101" s="19"/>
      <c r="AFD101" s="19"/>
      <c r="AFE101" s="19"/>
      <c r="AFF101" s="19"/>
      <c r="AFG101" s="19"/>
      <c r="AFH101" s="19"/>
      <c r="AFI101" s="19"/>
      <c r="AFJ101" s="19"/>
      <c r="AFK101" s="19"/>
      <c r="AFL101" s="19"/>
      <c r="AFM101" s="19"/>
      <c r="AFN101" s="19"/>
      <c r="AFO101" s="19"/>
      <c r="AFP101" s="19"/>
      <c r="AFQ101" s="19"/>
      <c r="AFR101" s="19"/>
      <c r="AFS101" s="19"/>
      <c r="AFT101" s="19"/>
      <c r="AFU101" s="19"/>
      <c r="AFV101" s="19"/>
      <c r="AFW101" s="19"/>
      <c r="AFX101" s="19"/>
      <c r="AFY101" s="19"/>
      <c r="AFZ101" s="19"/>
      <c r="AGA101" s="19"/>
      <c r="AGB101" s="19"/>
      <c r="AGC101" s="19"/>
      <c r="AGD101" s="19"/>
      <c r="AGE101" s="19"/>
      <c r="AGF101" s="19"/>
      <c r="AGG101" s="19"/>
      <c r="AGH101" s="19"/>
      <c r="AGI101" s="19"/>
      <c r="AGJ101" s="19"/>
      <c r="AGK101" s="19"/>
      <c r="AGL101" s="19"/>
      <c r="AGM101" s="19"/>
      <c r="AGN101" s="19"/>
      <c r="AGO101" s="19"/>
      <c r="AGP101" s="19"/>
      <c r="AGQ101" s="19"/>
      <c r="AGR101" s="19"/>
      <c r="AGS101" s="19"/>
      <c r="AGT101" s="19"/>
      <c r="AGU101" s="19"/>
      <c r="AGV101" s="19"/>
      <c r="AGW101" s="19"/>
      <c r="AGX101" s="19"/>
      <c r="AGY101" s="19"/>
      <c r="AGZ101" s="19"/>
      <c r="AHA101" s="19"/>
      <c r="AHB101" s="19"/>
      <c r="AHC101" s="19"/>
      <c r="AHD101" s="19"/>
      <c r="AHE101" s="19"/>
      <c r="AHF101" s="19"/>
      <c r="AHG101" s="19"/>
      <c r="AHH101" s="19"/>
      <c r="AHI101" s="19"/>
      <c r="AHJ101" s="19"/>
      <c r="AHK101" s="19"/>
      <c r="AHL101" s="19"/>
      <c r="AHM101" s="19"/>
      <c r="AHN101" s="19"/>
      <c r="AHO101" s="19"/>
      <c r="AHP101" s="19"/>
      <c r="AHQ101" s="19"/>
      <c r="AHR101" s="19"/>
      <c r="AHS101" s="19"/>
      <c r="AHT101" s="19"/>
      <c r="AHU101" s="19"/>
      <c r="AHV101" s="19"/>
      <c r="AHW101" s="19"/>
      <c r="AHX101" s="19"/>
      <c r="AHY101" s="19"/>
      <c r="AHZ101" s="19"/>
      <c r="AIA101" s="19"/>
      <c r="AIB101" s="19"/>
      <c r="AIC101" s="19"/>
      <c r="AID101" s="19"/>
      <c r="AIE101" s="19"/>
      <c r="AIF101" s="19"/>
      <c r="AIG101" s="19"/>
      <c r="AIH101" s="19"/>
      <c r="AII101" s="19"/>
      <c r="AIJ101" s="19"/>
      <c r="AIK101" s="19"/>
      <c r="AIL101" s="19"/>
      <c r="AIM101" s="19"/>
      <c r="AIN101" s="19"/>
      <c r="AIO101" s="19"/>
      <c r="AIP101" s="19"/>
      <c r="AIQ101" s="19"/>
      <c r="AIR101" s="19"/>
      <c r="AIS101" s="19"/>
      <c r="AIT101" s="19"/>
      <c r="AIU101" s="19"/>
      <c r="AIV101" s="19"/>
      <c r="AIW101" s="19"/>
      <c r="AIX101" s="19"/>
      <c r="AIY101" s="19"/>
      <c r="AIZ101" s="19"/>
      <c r="AJA101" s="19"/>
      <c r="AJB101" s="19"/>
      <c r="AJC101" s="19"/>
      <c r="AJD101" s="19"/>
      <c r="AJE101" s="19"/>
      <c r="AJF101" s="19"/>
      <c r="AJG101" s="19"/>
      <c r="AJH101" s="19"/>
      <c r="AJI101" s="19"/>
      <c r="AJJ101" s="19"/>
      <c r="AJK101" s="19"/>
      <c r="AJL101" s="19"/>
      <c r="AJM101" s="19"/>
      <c r="AJN101" s="19"/>
      <c r="AJO101" s="19"/>
      <c r="AJP101" s="19"/>
      <c r="AJQ101" s="19"/>
      <c r="AJR101" s="19"/>
      <c r="AJS101" s="19"/>
      <c r="AJT101" s="19"/>
      <c r="AJU101" s="19"/>
      <c r="AJV101" s="19"/>
      <c r="AJW101" s="19"/>
      <c r="AJX101" s="19"/>
      <c r="AJY101" s="19"/>
      <c r="AJZ101" s="19"/>
      <c r="AKA101" s="19"/>
      <c r="AKB101" s="19"/>
      <c r="AKC101" s="19"/>
      <c r="AKD101" s="19"/>
      <c r="AKE101" s="19"/>
      <c r="AKF101" s="19"/>
      <c r="AKG101" s="19"/>
      <c r="AKH101" s="19"/>
      <c r="AKI101" s="19"/>
      <c r="AKJ101" s="19"/>
      <c r="AKK101" s="19"/>
      <c r="AKL101" s="19"/>
      <c r="AKM101" s="19"/>
      <c r="AKN101" s="19"/>
      <c r="AKO101" s="19"/>
      <c r="AKP101" s="19"/>
      <c r="AKQ101" s="19"/>
      <c r="AKR101" s="19"/>
      <c r="AKS101" s="19"/>
      <c r="AKT101" s="19"/>
      <c r="AKU101" s="19"/>
      <c r="AKV101" s="19"/>
      <c r="AKW101" s="19"/>
      <c r="AKX101" s="19"/>
      <c r="AKY101" s="19"/>
      <c r="AKZ101" s="19"/>
      <c r="ALA101" s="19"/>
      <c r="ALB101" s="19"/>
      <c r="ALC101" s="19"/>
      <c r="ALD101" s="19"/>
      <c r="ALE101" s="19"/>
      <c r="ALF101" s="19"/>
      <c r="ALG101" s="19"/>
      <c r="ALH101" s="19"/>
      <c r="ALI101" s="19"/>
      <c r="ALJ101" s="19"/>
      <c r="ALK101" s="19"/>
      <c r="ALL101" s="19"/>
      <c r="ALM101" s="19"/>
      <c r="ALN101" s="19"/>
      <c r="ALO101" s="19"/>
      <c r="ALP101" s="19"/>
      <c r="ALQ101" s="19"/>
      <c r="ALR101" s="19"/>
      <c r="ALS101" s="19"/>
      <c r="ALT101" s="19"/>
      <c r="ALU101" s="19"/>
      <c r="ALV101" s="19"/>
      <c r="ALW101" s="19"/>
      <c r="ALX101" s="19"/>
      <c r="ALY101" s="19"/>
      <c r="ALZ101" s="19"/>
      <c r="AMA101" s="19"/>
      <c r="AMB101" s="19"/>
      <c r="AMC101" s="19"/>
      <c r="AMD101" s="19"/>
      <c r="AME101" s="19"/>
      <c r="AMF101" s="19"/>
      <c r="AMG101" s="19"/>
      <c r="AMH101" s="19"/>
      <c r="AMI101" s="19"/>
      <c r="AMJ101" s="19"/>
      <c r="AMK101" s="19"/>
      <c r="AML101" s="19"/>
      <c r="AMM101" s="19"/>
    </row>
    <row r="102" spans="1:1027" x14ac:dyDescent="0.3">
      <c r="A102" s="37"/>
      <c r="B102" s="37"/>
      <c r="C102" s="37"/>
      <c r="D102" s="15"/>
      <c r="E102" s="15"/>
      <c r="F102" s="17"/>
      <c r="G102" s="15"/>
      <c r="H102" s="15"/>
      <c r="I102" s="15"/>
      <c r="J102" s="15"/>
      <c r="K102" s="15"/>
      <c r="L102" s="15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  <c r="ACV102" s="19"/>
      <c r="ACW102" s="19"/>
      <c r="ACX102" s="19"/>
      <c r="ACY102" s="19"/>
      <c r="ACZ102" s="19"/>
      <c r="ADA102" s="19"/>
      <c r="ADB102" s="19"/>
      <c r="ADC102" s="19"/>
      <c r="ADD102" s="19"/>
      <c r="ADE102" s="19"/>
      <c r="ADF102" s="19"/>
      <c r="ADG102" s="19"/>
      <c r="ADH102" s="19"/>
      <c r="ADI102" s="19"/>
      <c r="ADJ102" s="19"/>
      <c r="ADK102" s="19"/>
      <c r="ADL102" s="19"/>
      <c r="ADM102" s="19"/>
      <c r="ADN102" s="19"/>
      <c r="ADO102" s="19"/>
      <c r="ADP102" s="19"/>
      <c r="ADQ102" s="19"/>
      <c r="ADR102" s="19"/>
      <c r="ADS102" s="19"/>
      <c r="ADT102" s="19"/>
      <c r="ADU102" s="19"/>
      <c r="ADV102" s="19"/>
      <c r="ADW102" s="19"/>
      <c r="ADX102" s="19"/>
      <c r="ADY102" s="19"/>
      <c r="ADZ102" s="19"/>
      <c r="AEA102" s="19"/>
      <c r="AEB102" s="19"/>
      <c r="AEC102" s="19"/>
      <c r="AED102" s="19"/>
      <c r="AEE102" s="19"/>
      <c r="AEF102" s="19"/>
      <c r="AEG102" s="19"/>
      <c r="AEH102" s="19"/>
      <c r="AEI102" s="19"/>
      <c r="AEJ102" s="19"/>
      <c r="AEK102" s="19"/>
      <c r="AEL102" s="19"/>
      <c r="AEM102" s="19"/>
      <c r="AEN102" s="19"/>
      <c r="AEO102" s="19"/>
      <c r="AEP102" s="19"/>
      <c r="AEQ102" s="19"/>
      <c r="AER102" s="19"/>
      <c r="AES102" s="19"/>
      <c r="AET102" s="19"/>
      <c r="AEU102" s="19"/>
      <c r="AEV102" s="19"/>
      <c r="AEW102" s="19"/>
      <c r="AEX102" s="19"/>
      <c r="AEY102" s="19"/>
      <c r="AEZ102" s="19"/>
      <c r="AFA102" s="19"/>
      <c r="AFB102" s="19"/>
      <c r="AFC102" s="19"/>
      <c r="AFD102" s="19"/>
      <c r="AFE102" s="19"/>
      <c r="AFF102" s="19"/>
      <c r="AFG102" s="19"/>
      <c r="AFH102" s="19"/>
      <c r="AFI102" s="19"/>
      <c r="AFJ102" s="19"/>
      <c r="AFK102" s="19"/>
      <c r="AFL102" s="19"/>
      <c r="AFM102" s="19"/>
      <c r="AFN102" s="19"/>
      <c r="AFO102" s="19"/>
      <c r="AFP102" s="19"/>
      <c r="AFQ102" s="19"/>
      <c r="AFR102" s="19"/>
      <c r="AFS102" s="19"/>
      <c r="AFT102" s="19"/>
      <c r="AFU102" s="19"/>
      <c r="AFV102" s="19"/>
      <c r="AFW102" s="19"/>
      <c r="AFX102" s="19"/>
      <c r="AFY102" s="19"/>
      <c r="AFZ102" s="19"/>
      <c r="AGA102" s="19"/>
      <c r="AGB102" s="19"/>
      <c r="AGC102" s="19"/>
      <c r="AGD102" s="19"/>
      <c r="AGE102" s="19"/>
      <c r="AGF102" s="19"/>
      <c r="AGG102" s="19"/>
      <c r="AGH102" s="19"/>
      <c r="AGI102" s="19"/>
      <c r="AGJ102" s="19"/>
      <c r="AGK102" s="19"/>
      <c r="AGL102" s="19"/>
      <c r="AGM102" s="19"/>
      <c r="AGN102" s="19"/>
      <c r="AGO102" s="19"/>
      <c r="AGP102" s="19"/>
      <c r="AGQ102" s="19"/>
      <c r="AGR102" s="19"/>
      <c r="AGS102" s="19"/>
      <c r="AGT102" s="19"/>
      <c r="AGU102" s="19"/>
      <c r="AGV102" s="19"/>
      <c r="AGW102" s="19"/>
      <c r="AGX102" s="19"/>
      <c r="AGY102" s="19"/>
      <c r="AGZ102" s="19"/>
      <c r="AHA102" s="19"/>
      <c r="AHB102" s="19"/>
      <c r="AHC102" s="19"/>
      <c r="AHD102" s="19"/>
      <c r="AHE102" s="19"/>
      <c r="AHF102" s="19"/>
      <c r="AHG102" s="19"/>
      <c r="AHH102" s="19"/>
      <c r="AHI102" s="19"/>
      <c r="AHJ102" s="19"/>
      <c r="AHK102" s="19"/>
      <c r="AHL102" s="19"/>
      <c r="AHM102" s="19"/>
      <c r="AHN102" s="19"/>
      <c r="AHO102" s="19"/>
      <c r="AHP102" s="19"/>
      <c r="AHQ102" s="19"/>
      <c r="AHR102" s="19"/>
      <c r="AHS102" s="19"/>
      <c r="AHT102" s="19"/>
      <c r="AHU102" s="19"/>
      <c r="AHV102" s="19"/>
      <c r="AHW102" s="19"/>
      <c r="AHX102" s="19"/>
      <c r="AHY102" s="19"/>
      <c r="AHZ102" s="19"/>
      <c r="AIA102" s="19"/>
      <c r="AIB102" s="19"/>
      <c r="AIC102" s="19"/>
      <c r="AID102" s="19"/>
      <c r="AIE102" s="19"/>
      <c r="AIF102" s="19"/>
      <c r="AIG102" s="19"/>
      <c r="AIH102" s="19"/>
      <c r="AII102" s="19"/>
      <c r="AIJ102" s="19"/>
      <c r="AIK102" s="19"/>
      <c r="AIL102" s="19"/>
      <c r="AIM102" s="19"/>
      <c r="AIN102" s="19"/>
      <c r="AIO102" s="19"/>
      <c r="AIP102" s="19"/>
      <c r="AIQ102" s="19"/>
      <c r="AIR102" s="19"/>
      <c r="AIS102" s="19"/>
      <c r="AIT102" s="19"/>
      <c r="AIU102" s="19"/>
      <c r="AIV102" s="19"/>
      <c r="AIW102" s="19"/>
      <c r="AIX102" s="19"/>
      <c r="AIY102" s="19"/>
      <c r="AIZ102" s="19"/>
      <c r="AJA102" s="19"/>
      <c r="AJB102" s="19"/>
      <c r="AJC102" s="19"/>
      <c r="AJD102" s="19"/>
      <c r="AJE102" s="19"/>
      <c r="AJF102" s="19"/>
      <c r="AJG102" s="19"/>
      <c r="AJH102" s="19"/>
      <c r="AJI102" s="19"/>
      <c r="AJJ102" s="19"/>
      <c r="AJK102" s="19"/>
      <c r="AJL102" s="19"/>
      <c r="AJM102" s="19"/>
      <c r="AJN102" s="19"/>
      <c r="AJO102" s="19"/>
      <c r="AJP102" s="19"/>
      <c r="AJQ102" s="19"/>
      <c r="AJR102" s="19"/>
      <c r="AJS102" s="19"/>
      <c r="AJT102" s="19"/>
      <c r="AJU102" s="19"/>
      <c r="AJV102" s="19"/>
      <c r="AJW102" s="19"/>
      <c r="AJX102" s="19"/>
      <c r="AJY102" s="19"/>
      <c r="AJZ102" s="19"/>
      <c r="AKA102" s="19"/>
      <c r="AKB102" s="19"/>
      <c r="AKC102" s="19"/>
      <c r="AKD102" s="19"/>
      <c r="AKE102" s="19"/>
      <c r="AKF102" s="19"/>
      <c r="AKG102" s="19"/>
      <c r="AKH102" s="19"/>
      <c r="AKI102" s="19"/>
      <c r="AKJ102" s="19"/>
      <c r="AKK102" s="19"/>
      <c r="AKL102" s="19"/>
      <c r="AKM102" s="19"/>
      <c r="AKN102" s="19"/>
      <c r="AKO102" s="19"/>
      <c r="AKP102" s="19"/>
      <c r="AKQ102" s="19"/>
      <c r="AKR102" s="19"/>
      <c r="AKS102" s="19"/>
      <c r="AKT102" s="19"/>
      <c r="AKU102" s="19"/>
      <c r="AKV102" s="19"/>
      <c r="AKW102" s="19"/>
      <c r="AKX102" s="19"/>
      <c r="AKY102" s="19"/>
      <c r="AKZ102" s="19"/>
      <c r="ALA102" s="19"/>
      <c r="ALB102" s="19"/>
      <c r="ALC102" s="19"/>
      <c r="ALD102" s="19"/>
      <c r="ALE102" s="19"/>
      <c r="ALF102" s="19"/>
      <c r="ALG102" s="19"/>
      <c r="ALH102" s="19"/>
      <c r="ALI102" s="19"/>
      <c r="ALJ102" s="19"/>
      <c r="ALK102" s="19"/>
      <c r="ALL102" s="19"/>
      <c r="ALM102" s="19"/>
      <c r="ALN102" s="19"/>
      <c r="ALO102" s="19"/>
      <c r="ALP102" s="19"/>
      <c r="ALQ102" s="19"/>
      <c r="ALR102" s="19"/>
      <c r="ALS102" s="19"/>
      <c r="ALT102" s="19"/>
      <c r="ALU102" s="19"/>
      <c r="ALV102" s="19"/>
      <c r="ALW102" s="19"/>
      <c r="ALX102" s="19"/>
      <c r="ALY102" s="19"/>
      <c r="ALZ102" s="19"/>
      <c r="AMA102" s="19"/>
      <c r="AMB102" s="19"/>
      <c r="AMC102" s="19"/>
      <c r="AMD102" s="19"/>
      <c r="AME102" s="19"/>
      <c r="AMF102" s="19"/>
      <c r="AMG102" s="19"/>
      <c r="AMH102" s="19"/>
      <c r="AMI102" s="19"/>
      <c r="AMJ102" s="19"/>
      <c r="AMK102" s="19"/>
      <c r="AML102" s="19"/>
      <c r="AMM102" s="19"/>
    </row>
    <row r="103" spans="1:1027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  <c r="ACV103" s="19"/>
      <c r="ACW103" s="19"/>
      <c r="ACX103" s="19"/>
      <c r="ACY103" s="19"/>
      <c r="ACZ103" s="19"/>
      <c r="ADA103" s="19"/>
      <c r="ADB103" s="19"/>
      <c r="ADC103" s="19"/>
      <c r="ADD103" s="19"/>
      <c r="ADE103" s="19"/>
      <c r="ADF103" s="19"/>
      <c r="ADG103" s="19"/>
      <c r="ADH103" s="19"/>
      <c r="ADI103" s="19"/>
      <c r="ADJ103" s="19"/>
      <c r="ADK103" s="19"/>
      <c r="ADL103" s="19"/>
      <c r="ADM103" s="19"/>
      <c r="ADN103" s="19"/>
      <c r="ADO103" s="19"/>
      <c r="ADP103" s="19"/>
      <c r="ADQ103" s="19"/>
      <c r="ADR103" s="19"/>
      <c r="ADS103" s="19"/>
      <c r="ADT103" s="19"/>
      <c r="ADU103" s="19"/>
      <c r="ADV103" s="19"/>
      <c r="ADW103" s="19"/>
      <c r="ADX103" s="19"/>
      <c r="ADY103" s="19"/>
      <c r="ADZ103" s="19"/>
      <c r="AEA103" s="19"/>
      <c r="AEB103" s="19"/>
      <c r="AEC103" s="19"/>
      <c r="AED103" s="19"/>
      <c r="AEE103" s="19"/>
      <c r="AEF103" s="19"/>
      <c r="AEG103" s="19"/>
      <c r="AEH103" s="19"/>
      <c r="AEI103" s="19"/>
      <c r="AEJ103" s="19"/>
      <c r="AEK103" s="19"/>
      <c r="AEL103" s="19"/>
      <c r="AEM103" s="19"/>
      <c r="AEN103" s="19"/>
      <c r="AEO103" s="19"/>
      <c r="AEP103" s="19"/>
      <c r="AEQ103" s="19"/>
      <c r="AER103" s="19"/>
      <c r="AES103" s="19"/>
      <c r="AET103" s="19"/>
      <c r="AEU103" s="19"/>
      <c r="AEV103" s="19"/>
      <c r="AEW103" s="19"/>
      <c r="AEX103" s="19"/>
      <c r="AEY103" s="19"/>
      <c r="AEZ103" s="19"/>
      <c r="AFA103" s="19"/>
      <c r="AFB103" s="19"/>
      <c r="AFC103" s="19"/>
      <c r="AFD103" s="19"/>
      <c r="AFE103" s="19"/>
      <c r="AFF103" s="19"/>
      <c r="AFG103" s="19"/>
      <c r="AFH103" s="19"/>
      <c r="AFI103" s="19"/>
      <c r="AFJ103" s="19"/>
      <c r="AFK103" s="19"/>
      <c r="AFL103" s="19"/>
      <c r="AFM103" s="19"/>
      <c r="AFN103" s="19"/>
      <c r="AFO103" s="19"/>
      <c r="AFP103" s="19"/>
      <c r="AFQ103" s="19"/>
      <c r="AFR103" s="19"/>
      <c r="AFS103" s="19"/>
      <c r="AFT103" s="19"/>
      <c r="AFU103" s="19"/>
      <c r="AFV103" s="19"/>
      <c r="AFW103" s="19"/>
      <c r="AFX103" s="19"/>
      <c r="AFY103" s="19"/>
      <c r="AFZ103" s="19"/>
      <c r="AGA103" s="19"/>
      <c r="AGB103" s="19"/>
      <c r="AGC103" s="19"/>
      <c r="AGD103" s="19"/>
      <c r="AGE103" s="19"/>
      <c r="AGF103" s="19"/>
      <c r="AGG103" s="19"/>
      <c r="AGH103" s="19"/>
      <c r="AGI103" s="19"/>
      <c r="AGJ103" s="19"/>
      <c r="AGK103" s="19"/>
      <c r="AGL103" s="19"/>
      <c r="AGM103" s="19"/>
      <c r="AGN103" s="19"/>
      <c r="AGO103" s="19"/>
      <c r="AGP103" s="19"/>
      <c r="AGQ103" s="19"/>
      <c r="AGR103" s="19"/>
      <c r="AGS103" s="19"/>
      <c r="AGT103" s="19"/>
      <c r="AGU103" s="19"/>
      <c r="AGV103" s="19"/>
      <c r="AGW103" s="19"/>
      <c r="AGX103" s="19"/>
      <c r="AGY103" s="19"/>
      <c r="AGZ103" s="19"/>
      <c r="AHA103" s="19"/>
      <c r="AHB103" s="19"/>
      <c r="AHC103" s="19"/>
      <c r="AHD103" s="19"/>
      <c r="AHE103" s="19"/>
      <c r="AHF103" s="19"/>
      <c r="AHG103" s="19"/>
      <c r="AHH103" s="19"/>
      <c r="AHI103" s="19"/>
      <c r="AHJ103" s="19"/>
      <c r="AHK103" s="19"/>
      <c r="AHL103" s="19"/>
      <c r="AHM103" s="19"/>
      <c r="AHN103" s="19"/>
      <c r="AHO103" s="19"/>
      <c r="AHP103" s="19"/>
      <c r="AHQ103" s="19"/>
      <c r="AHR103" s="19"/>
      <c r="AHS103" s="19"/>
      <c r="AHT103" s="19"/>
      <c r="AHU103" s="19"/>
      <c r="AHV103" s="19"/>
      <c r="AHW103" s="19"/>
      <c r="AHX103" s="19"/>
      <c r="AHY103" s="19"/>
      <c r="AHZ103" s="19"/>
      <c r="AIA103" s="19"/>
      <c r="AIB103" s="19"/>
      <c r="AIC103" s="19"/>
      <c r="AID103" s="19"/>
      <c r="AIE103" s="19"/>
      <c r="AIF103" s="19"/>
      <c r="AIG103" s="19"/>
      <c r="AIH103" s="19"/>
      <c r="AII103" s="19"/>
      <c r="AIJ103" s="19"/>
      <c r="AIK103" s="19"/>
      <c r="AIL103" s="19"/>
      <c r="AIM103" s="19"/>
      <c r="AIN103" s="19"/>
      <c r="AIO103" s="19"/>
      <c r="AIP103" s="19"/>
      <c r="AIQ103" s="19"/>
      <c r="AIR103" s="19"/>
      <c r="AIS103" s="19"/>
      <c r="AIT103" s="19"/>
      <c r="AIU103" s="19"/>
      <c r="AIV103" s="19"/>
      <c r="AIW103" s="19"/>
      <c r="AIX103" s="19"/>
      <c r="AIY103" s="19"/>
      <c r="AIZ103" s="19"/>
      <c r="AJA103" s="19"/>
      <c r="AJB103" s="19"/>
      <c r="AJC103" s="19"/>
      <c r="AJD103" s="19"/>
      <c r="AJE103" s="19"/>
      <c r="AJF103" s="19"/>
      <c r="AJG103" s="19"/>
      <c r="AJH103" s="19"/>
      <c r="AJI103" s="19"/>
      <c r="AJJ103" s="19"/>
      <c r="AJK103" s="19"/>
      <c r="AJL103" s="19"/>
      <c r="AJM103" s="19"/>
      <c r="AJN103" s="19"/>
      <c r="AJO103" s="19"/>
      <c r="AJP103" s="19"/>
      <c r="AJQ103" s="19"/>
      <c r="AJR103" s="19"/>
      <c r="AJS103" s="19"/>
      <c r="AJT103" s="19"/>
      <c r="AJU103" s="19"/>
      <c r="AJV103" s="19"/>
      <c r="AJW103" s="19"/>
      <c r="AJX103" s="19"/>
      <c r="AJY103" s="19"/>
      <c r="AJZ103" s="19"/>
      <c r="AKA103" s="19"/>
      <c r="AKB103" s="19"/>
      <c r="AKC103" s="19"/>
      <c r="AKD103" s="19"/>
      <c r="AKE103" s="19"/>
      <c r="AKF103" s="19"/>
      <c r="AKG103" s="19"/>
      <c r="AKH103" s="19"/>
      <c r="AKI103" s="19"/>
      <c r="AKJ103" s="19"/>
      <c r="AKK103" s="19"/>
      <c r="AKL103" s="19"/>
      <c r="AKM103" s="19"/>
      <c r="AKN103" s="19"/>
      <c r="AKO103" s="19"/>
      <c r="AKP103" s="19"/>
      <c r="AKQ103" s="19"/>
      <c r="AKR103" s="19"/>
      <c r="AKS103" s="19"/>
      <c r="AKT103" s="19"/>
      <c r="AKU103" s="19"/>
      <c r="AKV103" s="19"/>
      <c r="AKW103" s="19"/>
      <c r="AKX103" s="19"/>
      <c r="AKY103" s="19"/>
      <c r="AKZ103" s="19"/>
      <c r="ALA103" s="19"/>
      <c r="ALB103" s="19"/>
      <c r="ALC103" s="19"/>
      <c r="ALD103" s="19"/>
      <c r="ALE103" s="19"/>
      <c r="ALF103" s="19"/>
      <c r="ALG103" s="19"/>
      <c r="ALH103" s="19"/>
      <c r="ALI103" s="19"/>
      <c r="ALJ103" s="19"/>
      <c r="ALK103" s="19"/>
      <c r="ALL103" s="19"/>
      <c r="ALM103" s="19"/>
      <c r="ALN103" s="19"/>
      <c r="ALO103" s="19"/>
      <c r="ALP103" s="19"/>
      <c r="ALQ103" s="19"/>
      <c r="ALR103" s="19"/>
      <c r="ALS103" s="19"/>
      <c r="ALT103" s="19"/>
      <c r="ALU103" s="19"/>
      <c r="ALV103" s="19"/>
      <c r="ALW103" s="19"/>
      <c r="ALX103" s="19"/>
      <c r="ALY103" s="19"/>
      <c r="ALZ103" s="19"/>
      <c r="AMA103" s="19"/>
      <c r="AMB103" s="19"/>
      <c r="AMC103" s="19"/>
      <c r="AMD103" s="19"/>
      <c r="AME103" s="19"/>
      <c r="AMF103" s="19"/>
      <c r="AMG103" s="19"/>
      <c r="AMH103" s="19"/>
      <c r="AMI103" s="19"/>
      <c r="AMJ103" s="19"/>
      <c r="AMK103" s="19"/>
      <c r="AML103" s="19"/>
      <c r="AMM103" s="19"/>
    </row>
    <row r="104" spans="1:1027" ht="54" customHeight="1" x14ac:dyDescent="0.3">
      <c r="A104" s="95" t="s">
        <v>71</v>
      </c>
      <c r="B104" s="96"/>
      <c r="C104" s="96"/>
      <c r="D104" s="96"/>
      <c r="E104" s="96"/>
      <c r="F104" s="96" t="s">
        <v>72</v>
      </c>
      <c r="G104" s="96"/>
      <c r="H104" s="96"/>
      <c r="I104" s="96"/>
      <c r="J104" s="97"/>
      <c r="K104" s="99"/>
      <c r="L104" s="99"/>
      <c r="M104" s="99"/>
      <c r="N104" s="99"/>
      <c r="O104" s="99"/>
      <c r="P104" s="99"/>
      <c r="Q104" s="9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  <c r="ACV104" s="19"/>
      <c r="ACW104" s="19"/>
      <c r="ACX104" s="19"/>
      <c r="ACY104" s="19"/>
      <c r="ACZ104" s="19"/>
      <c r="ADA104" s="19"/>
      <c r="ADB104" s="19"/>
      <c r="ADC104" s="19"/>
      <c r="ADD104" s="19"/>
      <c r="ADE104" s="19"/>
      <c r="ADF104" s="19"/>
      <c r="ADG104" s="19"/>
      <c r="ADH104" s="19"/>
      <c r="ADI104" s="19"/>
      <c r="ADJ104" s="19"/>
      <c r="ADK104" s="19"/>
      <c r="ADL104" s="19"/>
      <c r="ADM104" s="19"/>
      <c r="ADN104" s="19"/>
      <c r="ADO104" s="19"/>
      <c r="ADP104" s="19"/>
      <c r="ADQ104" s="19"/>
      <c r="ADR104" s="19"/>
      <c r="ADS104" s="19"/>
      <c r="ADT104" s="19"/>
      <c r="ADU104" s="19"/>
      <c r="ADV104" s="19"/>
      <c r="ADW104" s="19"/>
      <c r="ADX104" s="19"/>
      <c r="ADY104" s="19"/>
      <c r="ADZ104" s="19"/>
      <c r="AEA104" s="19"/>
      <c r="AEB104" s="19"/>
      <c r="AEC104" s="19"/>
      <c r="AED104" s="19"/>
      <c r="AEE104" s="19"/>
      <c r="AEF104" s="19"/>
      <c r="AEG104" s="19"/>
      <c r="AEH104" s="19"/>
      <c r="AEI104" s="19"/>
      <c r="AEJ104" s="19"/>
      <c r="AEK104" s="19"/>
      <c r="AEL104" s="19"/>
      <c r="AEM104" s="19"/>
      <c r="AEN104" s="19"/>
      <c r="AEO104" s="19"/>
      <c r="AEP104" s="19"/>
      <c r="AEQ104" s="19"/>
      <c r="AER104" s="19"/>
      <c r="AES104" s="19"/>
      <c r="AET104" s="19"/>
      <c r="AEU104" s="19"/>
      <c r="AEV104" s="19"/>
      <c r="AEW104" s="19"/>
      <c r="AEX104" s="19"/>
      <c r="AEY104" s="19"/>
      <c r="AEZ104" s="19"/>
      <c r="AFA104" s="19"/>
      <c r="AFB104" s="19"/>
      <c r="AFC104" s="19"/>
      <c r="AFD104" s="19"/>
      <c r="AFE104" s="19"/>
      <c r="AFF104" s="19"/>
      <c r="AFG104" s="19"/>
      <c r="AFH104" s="19"/>
      <c r="AFI104" s="19"/>
      <c r="AFJ104" s="19"/>
      <c r="AFK104" s="19"/>
      <c r="AFL104" s="19"/>
      <c r="AFM104" s="19"/>
      <c r="AFN104" s="19"/>
      <c r="AFO104" s="19"/>
      <c r="AFP104" s="19"/>
      <c r="AFQ104" s="19"/>
      <c r="AFR104" s="19"/>
      <c r="AFS104" s="19"/>
      <c r="AFT104" s="19"/>
      <c r="AFU104" s="19"/>
      <c r="AFV104" s="19"/>
      <c r="AFW104" s="19"/>
      <c r="AFX104" s="19"/>
      <c r="AFY104" s="19"/>
      <c r="AFZ104" s="19"/>
      <c r="AGA104" s="19"/>
      <c r="AGB104" s="19"/>
      <c r="AGC104" s="19"/>
      <c r="AGD104" s="19"/>
      <c r="AGE104" s="19"/>
      <c r="AGF104" s="19"/>
      <c r="AGG104" s="19"/>
      <c r="AGH104" s="19"/>
      <c r="AGI104" s="19"/>
      <c r="AGJ104" s="19"/>
      <c r="AGK104" s="19"/>
      <c r="AGL104" s="19"/>
      <c r="AGM104" s="19"/>
      <c r="AGN104" s="19"/>
      <c r="AGO104" s="19"/>
      <c r="AGP104" s="19"/>
      <c r="AGQ104" s="19"/>
      <c r="AGR104" s="19"/>
      <c r="AGS104" s="19"/>
      <c r="AGT104" s="19"/>
      <c r="AGU104" s="19"/>
      <c r="AGV104" s="19"/>
      <c r="AGW104" s="19"/>
      <c r="AGX104" s="19"/>
      <c r="AGY104" s="19"/>
      <c r="AGZ104" s="19"/>
      <c r="AHA104" s="19"/>
      <c r="AHB104" s="19"/>
      <c r="AHC104" s="19"/>
      <c r="AHD104" s="19"/>
      <c r="AHE104" s="19"/>
      <c r="AHF104" s="19"/>
      <c r="AHG104" s="19"/>
      <c r="AHH104" s="19"/>
      <c r="AHI104" s="19"/>
      <c r="AHJ104" s="19"/>
      <c r="AHK104" s="19"/>
      <c r="AHL104" s="19"/>
      <c r="AHM104" s="19"/>
      <c r="AHN104" s="19"/>
      <c r="AHO104" s="19"/>
      <c r="AHP104" s="19"/>
      <c r="AHQ104" s="19"/>
      <c r="AHR104" s="19"/>
      <c r="AHS104" s="19"/>
      <c r="AHT104" s="19"/>
      <c r="AHU104" s="19"/>
      <c r="AHV104" s="19"/>
      <c r="AHW104" s="19"/>
      <c r="AHX104" s="19"/>
      <c r="AHY104" s="19"/>
      <c r="AHZ104" s="19"/>
      <c r="AIA104" s="19"/>
      <c r="AIB104" s="19"/>
      <c r="AIC104" s="19"/>
      <c r="AID104" s="19"/>
      <c r="AIE104" s="19"/>
      <c r="AIF104" s="19"/>
      <c r="AIG104" s="19"/>
      <c r="AIH104" s="19"/>
      <c r="AII104" s="19"/>
      <c r="AIJ104" s="19"/>
      <c r="AIK104" s="19"/>
      <c r="AIL104" s="19"/>
      <c r="AIM104" s="19"/>
      <c r="AIN104" s="19"/>
      <c r="AIO104" s="19"/>
      <c r="AIP104" s="19"/>
      <c r="AIQ104" s="19"/>
      <c r="AIR104" s="19"/>
      <c r="AIS104" s="19"/>
      <c r="AIT104" s="19"/>
      <c r="AIU104" s="19"/>
      <c r="AIV104" s="19"/>
      <c r="AIW104" s="19"/>
      <c r="AIX104" s="19"/>
      <c r="AIY104" s="19"/>
      <c r="AIZ104" s="19"/>
      <c r="AJA104" s="19"/>
      <c r="AJB104" s="19"/>
      <c r="AJC104" s="19"/>
      <c r="AJD104" s="19"/>
      <c r="AJE104" s="19"/>
      <c r="AJF104" s="19"/>
      <c r="AJG104" s="19"/>
      <c r="AJH104" s="19"/>
      <c r="AJI104" s="19"/>
      <c r="AJJ104" s="19"/>
      <c r="AJK104" s="19"/>
      <c r="AJL104" s="19"/>
      <c r="AJM104" s="19"/>
      <c r="AJN104" s="19"/>
      <c r="AJO104" s="19"/>
      <c r="AJP104" s="19"/>
      <c r="AJQ104" s="19"/>
      <c r="AJR104" s="19"/>
      <c r="AJS104" s="19"/>
      <c r="AJT104" s="19"/>
      <c r="AJU104" s="19"/>
      <c r="AJV104" s="19"/>
      <c r="AJW104" s="19"/>
      <c r="AJX104" s="19"/>
      <c r="AJY104" s="19"/>
      <c r="AJZ104" s="19"/>
      <c r="AKA104" s="19"/>
      <c r="AKB104" s="19"/>
      <c r="AKC104" s="19"/>
      <c r="AKD104" s="19"/>
      <c r="AKE104" s="19"/>
      <c r="AKF104" s="19"/>
      <c r="AKG104" s="19"/>
      <c r="AKH104" s="19"/>
      <c r="AKI104" s="19"/>
      <c r="AKJ104" s="19"/>
      <c r="AKK104" s="19"/>
      <c r="AKL104" s="19"/>
      <c r="AKM104" s="19"/>
      <c r="AKN104" s="19"/>
      <c r="AKO104" s="19"/>
      <c r="AKP104" s="19"/>
      <c r="AKQ104" s="19"/>
      <c r="AKR104" s="19"/>
      <c r="AKS104" s="19"/>
      <c r="AKT104" s="19"/>
      <c r="AKU104" s="19"/>
      <c r="AKV104" s="19"/>
      <c r="AKW104" s="19"/>
      <c r="AKX104" s="19"/>
      <c r="AKY104" s="19"/>
      <c r="AKZ104" s="19"/>
      <c r="ALA104" s="19"/>
      <c r="ALB104" s="19"/>
      <c r="ALC104" s="19"/>
      <c r="ALD104" s="19"/>
      <c r="ALE104" s="19"/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  <c r="ALU104" s="19"/>
      <c r="ALV104" s="19"/>
      <c r="ALW104" s="19"/>
      <c r="ALX104" s="19"/>
      <c r="ALY104" s="19"/>
      <c r="ALZ104" s="19"/>
      <c r="AMA104" s="19"/>
      <c r="AMB104" s="19"/>
      <c r="AMC104" s="19"/>
      <c r="AMD104" s="19"/>
      <c r="AME104" s="19"/>
      <c r="AMF104" s="19"/>
      <c r="AMG104" s="19"/>
      <c r="AMH104" s="19"/>
      <c r="AMI104" s="19"/>
      <c r="AMJ104" s="19"/>
      <c r="AMK104" s="19"/>
      <c r="AML104" s="19"/>
      <c r="AMM104" s="19"/>
    </row>
    <row r="105" spans="1:1027" ht="48.75" customHeight="1" x14ac:dyDescent="0.3">
      <c r="A105" s="159" t="s">
        <v>73</v>
      </c>
      <c r="B105" s="160"/>
      <c r="C105" s="160"/>
      <c r="D105" s="160"/>
      <c r="E105" s="160"/>
      <c r="F105" s="160"/>
      <c r="G105" s="99"/>
      <c r="H105" s="99"/>
      <c r="I105" s="99"/>
      <c r="J105" s="100"/>
      <c r="K105" s="99"/>
      <c r="L105" s="99"/>
      <c r="M105" s="99"/>
      <c r="N105" s="99"/>
      <c r="O105" s="99"/>
      <c r="P105" s="99"/>
      <c r="Q105" s="9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  <c r="ACV105" s="19"/>
      <c r="ACW105" s="19"/>
      <c r="ACX105" s="19"/>
      <c r="ACY105" s="19"/>
      <c r="ACZ105" s="19"/>
      <c r="ADA105" s="19"/>
      <c r="ADB105" s="19"/>
      <c r="ADC105" s="19"/>
      <c r="ADD105" s="19"/>
      <c r="ADE105" s="19"/>
      <c r="ADF105" s="19"/>
      <c r="ADG105" s="19"/>
      <c r="ADH105" s="19"/>
      <c r="ADI105" s="19"/>
      <c r="ADJ105" s="19"/>
      <c r="ADK105" s="19"/>
      <c r="ADL105" s="19"/>
      <c r="ADM105" s="19"/>
      <c r="ADN105" s="19"/>
      <c r="ADO105" s="19"/>
      <c r="ADP105" s="19"/>
      <c r="ADQ105" s="19"/>
      <c r="ADR105" s="19"/>
      <c r="ADS105" s="19"/>
      <c r="ADT105" s="19"/>
      <c r="ADU105" s="19"/>
      <c r="ADV105" s="19"/>
      <c r="ADW105" s="19"/>
      <c r="ADX105" s="19"/>
      <c r="ADY105" s="19"/>
      <c r="ADZ105" s="19"/>
      <c r="AEA105" s="19"/>
      <c r="AEB105" s="19"/>
      <c r="AEC105" s="19"/>
      <c r="AED105" s="19"/>
      <c r="AEE105" s="19"/>
      <c r="AEF105" s="19"/>
      <c r="AEG105" s="19"/>
      <c r="AEH105" s="19"/>
      <c r="AEI105" s="19"/>
      <c r="AEJ105" s="19"/>
      <c r="AEK105" s="19"/>
      <c r="AEL105" s="19"/>
      <c r="AEM105" s="19"/>
      <c r="AEN105" s="19"/>
      <c r="AEO105" s="19"/>
      <c r="AEP105" s="19"/>
      <c r="AEQ105" s="19"/>
      <c r="AER105" s="19"/>
      <c r="AES105" s="19"/>
      <c r="AET105" s="19"/>
      <c r="AEU105" s="19"/>
      <c r="AEV105" s="19"/>
      <c r="AEW105" s="19"/>
      <c r="AEX105" s="19"/>
      <c r="AEY105" s="19"/>
      <c r="AEZ105" s="19"/>
      <c r="AFA105" s="19"/>
      <c r="AFB105" s="19"/>
      <c r="AFC105" s="19"/>
      <c r="AFD105" s="19"/>
      <c r="AFE105" s="19"/>
      <c r="AFF105" s="19"/>
      <c r="AFG105" s="19"/>
      <c r="AFH105" s="19"/>
      <c r="AFI105" s="19"/>
      <c r="AFJ105" s="19"/>
      <c r="AFK105" s="19"/>
      <c r="AFL105" s="19"/>
      <c r="AFM105" s="19"/>
      <c r="AFN105" s="19"/>
      <c r="AFO105" s="19"/>
      <c r="AFP105" s="19"/>
      <c r="AFQ105" s="19"/>
      <c r="AFR105" s="19"/>
      <c r="AFS105" s="19"/>
      <c r="AFT105" s="19"/>
      <c r="AFU105" s="19"/>
      <c r="AFV105" s="19"/>
      <c r="AFW105" s="19"/>
      <c r="AFX105" s="19"/>
      <c r="AFY105" s="19"/>
      <c r="AFZ105" s="19"/>
      <c r="AGA105" s="19"/>
      <c r="AGB105" s="19"/>
      <c r="AGC105" s="19"/>
      <c r="AGD105" s="19"/>
      <c r="AGE105" s="19"/>
      <c r="AGF105" s="19"/>
      <c r="AGG105" s="19"/>
      <c r="AGH105" s="19"/>
      <c r="AGI105" s="19"/>
      <c r="AGJ105" s="19"/>
      <c r="AGK105" s="19"/>
      <c r="AGL105" s="19"/>
      <c r="AGM105" s="19"/>
      <c r="AGN105" s="19"/>
      <c r="AGO105" s="19"/>
      <c r="AGP105" s="19"/>
      <c r="AGQ105" s="19"/>
      <c r="AGR105" s="19"/>
      <c r="AGS105" s="19"/>
      <c r="AGT105" s="19"/>
      <c r="AGU105" s="19"/>
      <c r="AGV105" s="19"/>
      <c r="AGW105" s="19"/>
      <c r="AGX105" s="19"/>
      <c r="AGY105" s="19"/>
      <c r="AGZ105" s="19"/>
      <c r="AHA105" s="19"/>
      <c r="AHB105" s="19"/>
      <c r="AHC105" s="19"/>
      <c r="AHD105" s="19"/>
      <c r="AHE105" s="19"/>
      <c r="AHF105" s="19"/>
      <c r="AHG105" s="19"/>
      <c r="AHH105" s="19"/>
      <c r="AHI105" s="19"/>
      <c r="AHJ105" s="19"/>
      <c r="AHK105" s="19"/>
      <c r="AHL105" s="19"/>
      <c r="AHM105" s="19"/>
      <c r="AHN105" s="19"/>
      <c r="AHO105" s="19"/>
      <c r="AHP105" s="19"/>
      <c r="AHQ105" s="19"/>
      <c r="AHR105" s="19"/>
      <c r="AHS105" s="19"/>
      <c r="AHT105" s="19"/>
      <c r="AHU105" s="19"/>
      <c r="AHV105" s="19"/>
      <c r="AHW105" s="19"/>
      <c r="AHX105" s="19"/>
      <c r="AHY105" s="19"/>
      <c r="AHZ105" s="19"/>
      <c r="AIA105" s="19"/>
      <c r="AIB105" s="19"/>
      <c r="AIC105" s="19"/>
      <c r="AID105" s="19"/>
      <c r="AIE105" s="19"/>
      <c r="AIF105" s="19"/>
      <c r="AIG105" s="19"/>
      <c r="AIH105" s="19"/>
      <c r="AII105" s="19"/>
      <c r="AIJ105" s="19"/>
      <c r="AIK105" s="19"/>
      <c r="AIL105" s="19"/>
      <c r="AIM105" s="19"/>
      <c r="AIN105" s="19"/>
      <c r="AIO105" s="19"/>
      <c r="AIP105" s="19"/>
      <c r="AIQ105" s="19"/>
      <c r="AIR105" s="19"/>
      <c r="AIS105" s="19"/>
      <c r="AIT105" s="19"/>
      <c r="AIU105" s="19"/>
      <c r="AIV105" s="19"/>
      <c r="AIW105" s="19"/>
      <c r="AIX105" s="19"/>
      <c r="AIY105" s="19"/>
      <c r="AIZ105" s="19"/>
      <c r="AJA105" s="19"/>
      <c r="AJB105" s="19"/>
      <c r="AJC105" s="19"/>
      <c r="AJD105" s="19"/>
      <c r="AJE105" s="19"/>
      <c r="AJF105" s="19"/>
      <c r="AJG105" s="19"/>
      <c r="AJH105" s="19"/>
      <c r="AJI105" s="19"/>
      <c r="AJJ105" s="19"/>
      <c r="AJK105" s="19"/>
      <c r="AJL105" s="19"/>
      <c r="AJM105" s="19"/>
      <c r="AJN105" s="19"/>
      <c r="AJO105" s="19"/>
      <c r="AJP105" s="19"/>
      <c r="AJQ105" s="19"/>
      <c r="AJR105" s="19"/>
      <c r="AJS105" s="19"/>
      <c r="AJT105" s="19"/>
      <c r="AJU105" s="19"/>
      <c r="AJV105" s="19"/>
      <c r="AJW105" s="19"/>
      <c r="AJX105" s="19"/>
      <c r="AJY105" s="19"/>
      <c r="AJZ105" s="19"/>
      <c r="AKA105" s="19"/>
      <c r="AKB105" s="19"/>
      <c r="AKC105" s="19"/>
      <c r="AKD105" s="19"/>
      <c r="AKE105" s="19"/>
      <c r="AKF105" s="19"/>
      <c r="AKG105" s="19"/>
      <c r="AKH105" s="19"/>
      <c r="AKI105" s="19"/>
      <c r="AKJ105" s="19"/>
      <c r="AKK105" s="19"/>
      <c r="AKL105" s="19"/>
      <c r="AKM105" s="19"/>
      <c r="AKN105" s="19"/>
      <c r="AKO105" s="19"/>
      <c r="AKP105" s="19"/>
      <c r="AKQ105" s="19"/>
      <c r="AKR105" s="19"/>
      <c r="AKS105" s="19"/>
      <c r="AKT105" s="19"/>
      <c r="AKU105" s="19"/>
      <c r="AKV105" s="19"/>
      <c r="AKW105" s="19"/>
      <c r="AKX105" s="19"/>
      <c r="AKY105" s="19"/>
      <c r="AKZ105" s="19"/>
      <c r="ALA105" s="19"/>
      <c r="ALB105" s="19"/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  <c r="ALX105" s="19"/>
      <c r="ALY105" s="19"/>
      <c r="ALZ105" s="19"/>
      <c r="AMA105" s="19"/>
      <c r="AMB105" s="19"/>
      <c r="AMC105" s="19"/>
      <c r="AMD105" s="19"/>
      <c r="AME105" s="19"/>
      <c r="AMF105" s="19"/>
      <c r="AMG105" s="19"/>
      <c r="AMH105" s="19"/>
      <c r="AMI105" s="19"/>
      <c r="AMJ105" s="19"/>
      <c r="AMK105" s="19"/>
      <c r="AML105" s="19"/>
      <c r="AMM105" s="19"/>
    </row>
    <row r="106" spans="1:1027" ht="45" customHeight="1" x14ac:dyDescent="0.3">
      <c r="A106" s="98" t="s">
        <v>70</v>
      </c>
      <c r="B106" s="99"/>
      <c r="C106" s="99"/>
      <c r="D106" s="99"/>
      <c r="E106" s="99"/>
      <c r="F106" s="99"/>
      <c r="G106" s="99"/>
      <c r="H106" s="99"/>
      <c r="I106" s="99"/>
      <c r="J106" s="100"/>
      <c r="K106" s="99"/>
      <c r="L106" s="99"/>
      <c r="M106" s="99"/>
      <c r="N106" s="99"/>
      <c r="O106" s="99"/>
      <c r="P106" s="99"/>
      <c r="Q106" s="9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  <c r="ACV106" s="19"/>
      <c r="ACW106" s="19"/>
      <c r="ACX106" s="19"/>
      <c r="ACY106" s="19"/>
      <c r="ACZ106" s="19"/>
      <c r="ADA106" s="19"/>
      <c r="ADB106" s="19"/>
      <c r="ADC106" s="19"/>
      <c r="ADD106" s="19"/>
      <c r="ADE106" s="19"/>
      <c r="ADF106" s="19"/>
      <c r="ADG106" s="19"/>
      <c r="ADH106" s="19"/>
      <c r="ADI106" s="19"/>
      <c r="ADJ106" s="19"/>
      <c r="ADK106" s="19"/>
      <c r="ADL106" s="19"/>
      <c r="ADM106" s="19"/>
      <c r="ADN106" s="19"/>
      <c r="ADO106" s="19"/>
      <c r="ADP106" s="19"/>
      <c r="ADQ106" s="19"/>
      <c r="ADR106" s="19"/>
      <c r="ADS106" s="19"/>
      <c r="ADT106" s="19"/>
      <c r="ADU106" s="19"/>
      <c r="ADV106" s="19"/>
      <c r="ADW106" s="19"/>
      <c r="ADX106" s="19"/>
      <c r="ADY106" s="19"/>
      <c r="ADZ106" s="19"/>
      <c r="AEA106" s="19"/>
      <c r="AEB106" s="19"/>
      <c r="AEC106" s="19"/>
      <c r="AED106" s="19"/>
      <c r="AEE106" s="19"/>
      <c r="AEF106" s="19"/>
      <c r="AEG106" s="19"/>
      <c r="AEH106" s="19"/>
      <c r="AEI106" s="19"/>
      <c r="AEJ106" s="19"/>
      <c r="AEK106" s="19"/>
      <c r="AEL106" s="19"/>
      <c r="AEM106" s="19"/>
      <c r="AEN106" s="19"/>
      <c r="AEO106" s="19"/>
      <c r="AEP106" s="19"/>
      <c r="AEQ106" s="19"/>
      <c r="AER106" s="19"/>
      <c r="AES106" s="19"/>
      <c r="AET106" s="19"/>
      <c r="AEU106" s="19"/>
      <c r="AEV106" s="19"/>
      <c r="AEW106" s="19"/>
      <c r="AEX106" s="19"/>
      <c r="AEY106" s="19"/>
      <c r="AEZ106" s="19"/>
      <c r="AFA106" s="19"/>
      <c r="AFB106" s="19"/>
      <c r="AFC106" s="19"/>
      <c r="AFD106" s="19"/>
      <c r="AFE106" s="19"/>
      <c r="AFF106" s="19"/>
      <c r="AFG106" s="19"/>
      <c r="AFH106" s="19"/>
      <c r="AFI106" s="19"/>
      <c r="AFJ106" s="19"/>
      <c r="AFK106" s="19"/>
      <c r="AFL106" s="19"/>
      <c r="AFM106" s="19"/>
      <c r="AFN106" s="19"/>
      <c r="AFO106" s="19"/>
      <c r="AFP106" s="19"/>
      <c r="AFQ106" s="19"/>
      <c r="AFR106" s="19"/>
      <c r="AFS106" s="19"/>
      <c r="AFT106" s="19"/>
      <c r="AFU106" s="19"/>
      <c r="AFV106" s="19"/>
      <c r="AFW106" s="19"/>
      <c r="AFX106" s="19"/>
      <c r="AFY106" s="19"/>
      <c r="AFZ106" s="19"/>
      <c r="AGA106" s="19"/>
      <c r="AGB106" s="19"/>
      <c r="AGC106" s="19"/>
      <c r="AGD106" s="19"/>
      <c r="AGE106" s="19"/>
      <c r="AGF106" s="19"/>
      <c r="AGG106" s="19"/>
      <c r="AGH106" s="19"/>
      <c r="AGI106" s="19"/>
      <c r="AGJ106" s="19"/>
      <c r="AGK106" s="19"/>
      <c r="AGL106" s="19"/>
      <c r="AGM106" s="19"/>
      <c r="AGN106" s="19"/>
      <c r="AGO106" s="19"/>
      <c r="AGP106" s="19"/>
      <c r="AGQ106" s="19"/>
      <c r="AGR106" s="19"/>
      <c r="AGS106" s="19"/>
      <c r="AGT106" s="19"/>
      <c r="AGU106" s="19"/>
      <c r="AGV106" s="19"/>
      <c r="AGW106" s="19"/>
      <c r="AGX106" s="19"/>
      <c r="AGY106" s="19"/>
      <c r="AGZ106" s="19"/>
      <c r="AHA106" s="19"/>
      <c r="AHB106" s="19"/>
      <c r="AHC106" s="19"/>
      <c r="AHD106" s="19"/>
      <c r="AHE106" s="19"/>
      <c r="AHF106" s="19"/>
      <c r="AHG106" s="19"/>
      <c r="AHH106" s="19"/>
      <c r="AHI106" s="19"/>
      <c r="AHJ106" s="19"/>
      <c r="AHK106" s="19"/>
      <c r="AHL106" s="19"/>
      <c r="AHM106" s="19"/>
      <c r="AHN106" s="19"/>
      <c r="AHO106" s="19"/>
      <c r="AHP106" s="19"/>
      <c r="AHQ106" s="19"/>
      <c r="AHR106" s="19"/>
      <c r="AHS106" s="19"/>
      <c r="AHT106" s="19"/>
      <c r="AHU106" s="19"/>
      <c r="AHV106" s="19"/>
      <c r="AHW106" s="19"/>
      <c r="AHX106" s="19"/>
      <c r="AHY106" s="19"/>
      <c r="AHZ106" s="19"/>
      <c r="AIA106" s="19"/>
      <c r="AIB106" s="19"/>
      <c r="AIC106" s="19"/>
      <c r="AID106" s="19"/>
      <c r="AIE106" s="19"/>
      <c r="AIF106" s="19"/>
      <c r="AIG106" s="19"/>
      <c r="AIH106" s="19"/>
      <c r="AII106" s="19"/>
      <c r="AIJ106" s="19"/>
      <c r="AIK106" s="19"/>
      <c r="AIL106" s="19"/>
      <c r="AIM106" s="19"/>
      <c r="AIN106" s="19"/>
      <c r="AIO106" s="19"/>
      <c r="AIP106" s="19"/>
      <c r="AIQ106" s="19"/>
      <c r="AIR106" s="19"/>
      <c r="AIS106" s="19"/>
      <c r="AIT106" s="19"/>
      <c r="AIU106" s="19"/>
      <c r="AIV106" s="19"/>
      <c r="AIW106" s="19"/>
      <c r="AIX106" s="19"/>
      <c r="AIY106" s="19"/>
      <c r="AIZ106" s="19"/>
      <c r="AJA106" s="19"/>
      <c r="AJB106" s="19"/>
      <c r="AJC106" s="19"/>
      <c r="AJD106" s="19"/>
      <c r="AJE106" s="19"/>
      <c r="AJF106" s="19"/>
      <c r="AJG106" s="19"/>
      <c r="AJH106" s="19"/>
      <c r="AJI106" s="19"/>
      <c r="AJJ106" s="19"/>
      <c r="AJK106" s="19"/>
      <c r="AJL106" s="19"/>
      <c r="AJM106" s="19"/>
      <c r="AJN106" s="19"/>
      <c r="AJO106" s="19"/>
      <c r="AJP106" s="19"/>
      <c r="AJQ106" s="19"/>
      <c r="AJR106" s="19"/>
      <c r="AJS106" s="19"/>
      <c r="AJT106" s="19"/>
      <c r="AJU106" s="19"/>
      <c r="AJV106" s="19"/>
      <c r="AJW106" s="19"/>
      <c r="AJX106" s="19"/>
      <c r="AJY106" s="19"/>
      <c r="AJZ106" s="19"/>
      <c r="AKA106" s="19"/>
      <c r="AKB106" s="19"/>
      <c r="AKC106" s="19"/>
      <c r="AKD106" s="19"/>
      <c r="AKE106" s="19"/>
      <c r="AKF106" s="19"/>
      <c r="AKG106" s="19"/>
      <c r="AKH106" s="19"/>
      <c r="AKI106" s="19"/>
      <c r="AKJ106" s="19"/>
      <c r="AKK106" s="19"/>
      <c r="AKL106" s="19"/>
      <c r="AKM106" s="19"/>
      <c r="AKN106" s="19"/>
      <c r="AKO106" s="19"/>
      <c r="AKP106" s="19"/>
      <c r="AKQ106" s="19"/>
      <c r="AKR106" s="19"/>
      <c r="AKS106" s="19"/>
      <c r="AKT106" s="19"/>
      <c r="AKU106" s="19"/>
      <c r="AKV106" s="19"/>
      <c r="AKW106" s="19"/>
      <c r="AKX106" s="19"/>
      <c r="AKY106" s="19"/>
      <c r="AKZ106" s="19"/>
      <c r="ALA106" s="19"/>
      <c r="ALB106" s="19"/>
      <c r="ALC106" s="19"/>
      <c r="ALD106" s="19"/>
      <c r="ALE106" s="19"/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  <c r="ALU106" s="19"/>
      <c r="ALV106" s="19"/>
      <c r="ALW106" s="19"/>
      <c r="ALX106" s="19"/>
      <c r="ALY106" s="19"/>
      <c r="ALZ106" s="19"/>
      <c r="AMA106" s="19"/>
      <c r="AMB106" s="19"/>
      <c r="AMC106" s="19"/>
      <c r="AMD106" s="19"/>
      <c r="AME106" s="19"/>
      <c r="AMF106" s="19"/>
      <c r="AMG106" s="19"/>
      <c r="AMH106" s="19"/>
      <c r="AMI106" s="19"/>
      <c r="AMJ106" s="19"/>
      <c r="AMK106" s="19"/>
      <c r="AML106" s="19"/>
      <c r="AMM106" s="19"/>
    </row>
    <row r="107" spans="1:1027" ht="12.75" customHeight="1" x14ac:dyDescent="0.3">
      <c r="A107" s="98"/>
      <c r="B107" s="99"/>
      <c r="C107" s="99"/>
      <c r="D107" s="99"/>
      <c r="E107" s="99"/>
      <c r="F107" s="99"/>
      <c r="G107" s="99"/>
      <c r="H107" s="99"/>
      <c r="I107" s="99"/>
      <c r="J107" s="100"/>
      <c r="K107" s="99"/>
      <c r="L107" s="99"/>
      <c r="M107" s="99"/>
      <c r="N107" s="99"/>
      <c r="O107" s="99"/>
      <c r="P107" s="99"/>
      <c r="Q107" s="9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  <c r="ACV107" s="19"/>
      <c r="ACW107" s="19"/>
      <c r="ACX107" s="19"/>
      <c r="ACY107" s="19"/>
      <c r="ACZ107" s="19"/>
      <c r="ADA107" s="19"/>
      <c r="ADB107" s="19"/>
      <c r="ADC107" s="19"/>
      <c r="ADD107" s="19"/>
      <c r="ADE107" s="19"/>
      <c r="ADF107" s="19"/>
      <c r="ADG107" s="19"/>
      <c r="ADH107" s="19"/>
      <c r="ADI107" s="19"/>
      <c r="ADJ107" s="19"/>
      <c r="ADK107" s="19"/>
      <c r="ADL107" s="19"/>
      <c r="ADM107" s="19"/>
      <c r="ADN107" s="19"/>
      <c r="ADO107" s="19"/>
      <c r="ADP107" s="19"/>
      <c r="ADQ107" s="19"/>
      <c r="ADR107" s="19"/>
      <c r="ADS107" s="19"/>
      <c r="ADT107" s="19"/>
      <c r="ADU107" s="19"/>
      <c r="ADV107" s="19"/>
      <c r="ADW107" s="19"/>
      <c r="ADX107" s="19"/>
      <c r="ADY107" s="19"/>
      <c r="ADZ107" s="19"/>
      <c r="AEA107" s="19"/>
      <c r="AEB107" s="19"/>
      <c r="AEC107" s="19"/>
      <c r="AED107" s="19"/>
      <c r="AEE107" s="19"/>
      <c r="AEF107" s="19"/>
      <c r="AEG107" s="19"/>
      <c r="AEH107" s="19"/>
      <c r="AEI107" s="19"/>
      <c r="AEJ107" s="19"/>
      <c r="AEK107" s="19"/>
      <c r="AEL107" s="19"/>
      <c r="AEM107" s="19"/>
      <c r="AEN107" s="19"/>
      <c r="AEO107" s="19"/>
      <c r="AEP107" s="19"/>
      <c r="AEQ107" s="19"/>
      <c r="AER107" s="19"/>
      <c r="AES107" s="19"/>
      <c r="AET107" s="19"/>
      <c r="AEU107" s="19"/>
      <c r="AEV107" s="19"/>
      <c r="AEW107" s="19"/>
      <c r="AEX107" s="19"/>
      <c r="AEY107" s="19"/>
      <c r="AEZ107" s="19"/>
      <c r="AFA107" s="19"/>
      <c r="AFB107" s="19"/>
      <c r="AFC107" s="19"/>
      <c r="AFD107" s="19"/>
      <c r="AFE107" s="19"/>
      <c r="AFF107" s="19"/>
      <c r="AFG107" s="19"/>
      <c r="AFH107" s="19"/>
      <c r="AFI107" s="19"/>
      <c r="AFJ107" s="19"/>
      <c r="AFK107" s="19"/>
      <c r="AFL107" s="19"/>
      <c r="AFM107" s="19"/>
      <c r="AFN107" s="19"/>
      <c r="AFO107" s="19"/>
      <c r="AFP107" s="19"/>
      <c r="AFQ107" s="19"/>
      <c r="AFR107" s="19"/>
      <c r="AFS107" s="19"/>
      <c r="AFT107" s="19"/>
      <c r="AFU107" s="19"/>
      <c r="AFV107" s="19"/>
      <c r="AFW107" s="19"/>
      <c r="AFX107" s="19"/>
      <c r="AFY107" s="19"/>
      <c r="AFZ107" s="19"/>
      <c r="AGA107" s="19"/>
      <c r="AGB107" s="19"/>
      <c r="AGC107" s="19"/>
      <c r="AGD107" s="19"/>
      <c r="AGE107" s="19"/>
      <c r="AGF107" s="19"/>
      <c r="AGG107" s="19"/>
      <c r="AGH107" s="19"/>
      <c r="AGI107" s="19"/>
      <c r="AGJ107" s="19"/>
      <c r="AGK107" s="19"/>
      <c r="AGL107" s="19"/>
      <c r="AGM107" s="19"/>
      <c r="AGN107" s="19"/>
      <c r="AGO107" s="19"/>
      <c r="AGP107" s="19"/>
      <c r="AGQ107" s="19"/>
      <c r="AGR107" s="19"/>
      <c r="AGS107" s="19"/>
      <c r="AGT107" s="19"/>
      <c r="AGU107" s="19"/>
      <c r="AGV107" s="19"/>
      <c r="AGW107" s="19"/>
      <c r="AGX107" s="19"/>
      <c r="AGY107" s="19"/>
      <c r="AGZ107" s="19"/>
      <c r="AHA107" s="19"/>
      <c r="AHB107" s="19"/>
      <c r="AHC107" s="19"/>
      <c r="AHD107" s="19"/>
      <c r="AHE107" s="19"/>
      <c r="AHF107" s="19"/>
      <c r="AHG107" s="19"/>
      <c r="AHH107" s="19"/>
      <c r="AHI107" s="19"/>
      <c r="AHJ107" s="19"/>
      <c r="AHK107" s="19"/>
      <c r="AHL107" s="19"/>
      <c r="AHM107" s="19"/>
      <c r="AHN107" s="19"/>
      <c r="AHO107" s="19"/>
      <c r="AHP107" s="19"/>
      <c r="AHQ107" s="19"/>
      <c r="AHR107" s="19"/>
      <c r="AHS107" s="19"/>
      <c r="AHT107" s="19"/>
      <c r="AHU107" s="19"/>
      <c r="AHV107" s="19"/>
      <c r="AHW107" s="19"/>
      <c r="AHX107" s="19"/>
      <c r="AHY107" s="19"/>
      <c r="AHZ107" s="19"/>
      <c r="AIA107" s="19"/>
      <c r="AIB107" s="19"/>
      <c r="AIC107" s="19"/>
      <c r="AID107" s="19"/>
      <c r="AIE107" s="19"/>
      <c r="AIF107" s="19"/>
      <c r="AIG107" s="19"/>
      <c r="AIH107" s="19"/>
      <c r="AII107" s="19"/>
      <c r="AIJ107" s="19"/>
      <c r="AIK107" s="19"/>
      <c r="AIL107" s="19"/>
      <c r="AIM107" s="19"/>
      <c r="AIN107" s="19"/>
      <c r="AIO107" s="19"/>
      <c r="AIP107" s="19"/>
      <c r="AIQ107" s="19"/>
      <c r="AIR107" s="19"/>
      <c r="AIS107" s="19"/>
      <c r="AIT107" s="19"/>
      <c r="AIU107" s="19"/>
      <c r="AIV107" s="19"/>
      <c r="AIW107" s="19"/>
      <c r="AIX107" s="19"/>
      <c r="AIY107" s="19"/>
      <c r="AIZ107" s="19"/>
      <c r="AJA107" s="19"/>
      <c r="AJB107" s="19"/>
      <c r="AJC107" s="19"/>
      <c r="AJD107" s="19"/>
      <c r="AJE107" s="19"/>
      <c r="AJF107" s="19"/>
      <c r="AJG107" s="19"/>
      <c r="AJH107" s="19"/>
      <c r="AJI107" s="19"/>
      <c r="AJJ107" s="19"/>
      <c r="AJK107" s="19"/>
      <c r="AJL107" s="19"/>
      <c r="AJM107" s="19"/>
      <c r="AJN107" s="19"/>
      <c r="AJO107" s="19"/>
      <c r="AJP107" s="19"/>
      <c r="AJQ107" s="19"/>
      <c r="AJR107" s="19"/>
      <c r="AJS107" s="19"/>
      <c r="AJT107" s="19"/>
      <c r="AJU107" s="19"/>
      <c r="AJV107" s="19"/>
      <c r="AJW107" s="19"/>
      <c r="AJX107" s="19"/>
      <c r="AJY107" s="19"/>
      <c r="AJZ107" s="19"/>
      <c r="AKA107" s="19"/>
      <c r="AKB107" s="19"/>
      <c r="AKC107" s="19"/>
      <c r="AKD107" s="19"/>
      <c r="AKE107" s="19"/>
      <c r="AKF107" s="19"/>
      <c r="AKG107" s="19"/>
      <c r="AKH107" s="19"/>
      <c r="AKI107" s="19"/>
      <c r="AKJ107" s="19"/>
      <c r="AKK107" s="19"/>
      <c r="AKL107" s="19"/>
      <c r="AKM107" s="19"/>
      <c r="AKN107" s="19"/>
      <c r="AKO107" s="19"/>
      <c r="AKP107" s="19"/>
      <c r="AKQ107" s="19"/>
      <c r="AKR107" s="19"/>
      <c r="AKS107" s="19"/>
      <c r="AKT107" s="19"/>
      <c r="AKU107" s="19"/>
      <c r="AKV107" s="19"/>
      <c r="AKW107" s="19"/>
      <c r="AKX107" s="19"/>
      <c r="AKY107" s="19"/>
      <c r="AKZ107" s="19"/>
      <c r="ALA107" s="19"/>
      <c r="ALB107" s="19"/>
      <c r="ALC107" s="19"/>
      <c r="ALD107" s="19"/>
      <c r="ALE107" s="19"/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  <c r="ALU107" s="19"/>
      <c r="ALV107" s="19"/>
      <c r="ALW107" s="19"/>
      <c r="ALX107" s="19"/>
      <c r="ALY107" s="19"/>
      <c r="ALZ107" s="19"/>
      <c r="AMA107" s="19"/>
      <c r="AMB107" s="19"/>
      <c r="AMC107" s="19"/>
      <c r="AMD107" s="19"/>
      <c r="AME107" s="19"/>
      <c r="AMF107" s="19"/>
      <c r="AMG107" s="19"/>
      <c r="AMH107" s="19"/>
      <c r="AMI107" s="19"/>
      <c r="AMJ107" s="19"/>
      <c r="AMK107" s="19"/>
      <c r="AML107" s="19"/>
      <c r="AMM107" s="19"/>
    </row>
    <row r="108" spans="1:1027" ht="47.25" customHeight="1" x14ac:dyDescent="0.3">
      <c r="A108" s="98"/>
      <c r="B108" s="99"/>
      <c r="C108" s="99"/>
      <c r="D108" s="99"/>
      <c r="E108" s="99"/>
      <c r="F108" s="99"/>
      <c r="G108" s="99"/>
      <c r="H108" s="99"/>
      <c r="I108" s="99"/>
      <c r="J108" s="100"/>
      <c r="K108" s="99"/>
      <c r="L108" s="99"/>
      <c r="M108" s="99"/>
      <c r="N108" s="99"/>
      <c r="O108" s="99"/>
      <c r="P108" s="99"/>
      <c r="Q108" s="9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  <c r="ACV108" s="19"/>
      <c r="ACW108" s="19"/>
      <c r="ACX108" s="19"/>
      <c r="ACY108" s="19"/>
      <c r="ACZ108" s="19"/>
      <c r="ADA108" s="19"/>
      <c r="ADB108" s="19"/>
      <c r="ADC108" s="19"/>
      <c r="ADD108" s="19"/>
      <c r="ADE108" s="19"/>
      <c r="ADF108" s="19"/>
      <c r="ADG108" s="19"/>
      <c r="ADH108" s="19"/>
      <c r="ADI108" s="19"/>
      <c r="ADJ108" s="19"/>
      <c r="ADK108" s="19"/>
      <c r="ADL108" s="19"/>
      <c r="ADM108" s="19"/>
      <c r="ADN108" s="19"/>
      <c r="ADO108" s="19"/>
      <c r="ADP108" s="19"/>
      <c r="ADQ108" s="19"/>
      <c r="ADR108" s="19"/>
      <c r="ADS108" s="19"/>
      <c r="ADT108" s="19"/>
      <c r="ADU108" s="19"/>
      <c r="ADV108" s="19"/>
      <c r="ADW108" s="19"/>
      <c r="ADX108" s="19"/>
      <c r="ADY108" s="19"/>
      <c r="ADZ108" s="19"/>
      <c r="AEA108" s="19"/>
      <c r="AEB108" s="19"/>
      <c r="AEC108" s="19"/>
      <c r="AED108" s="19"/>
      <c r="AEE108" s="19"/>
      <c r="AEF108" s="19"/>
      <c r="AEG108" s="19"/>
      <c r="AEH108" s="19"/>
      <c r="AEI108" s="19"/>
      <c r="AEJ108" s="19"/>
      <c r="AEK108" s="19"/>
      <c r="AEL108" s="19"/>
      <c r="AEM108" s="19"/>
      <c r="AEN108" s="19"/>
      <c r="AEO108" s="19"/>
      <c r="AEP108" s="19"/>
      <c r="AEQ108" s="19"/>
      <c r="AER108" s="19"/>
      <c r="AES108" s="19"/>
      <c r="AET108" s="19"/>
      <c r="AEU108" s="19"/>
      <c r="AEV108" s="19"/>
      <c r="AEW108" s="19"/>
      <c r="AEX108" s="19"/>
      <c r="AEY108" s="19"/>
      <c r="AEZ108" s="19"/>
      <c r="AFA108" s="19"/>
      <c r="AFB108" s="19"/>
      <c r="AFC108" s="19"/>
      <c r="AFD108" s="19"/>
      <c r="AFE108" s="19"/>
      <c r="AFF108" s="19"/>
      <c r="AFG108" s="19"/>
      <c r="AFH108" s="19"/>
      <c r="AFI108" s="19"/>
      <c r="AFJ108" s="19"/>
      <c r="AFK108" s="19"/>
      <c r="AFL108" s="19"/>
      <c r="AFM108" s="19"/>
      <c r="AFN108" s="19"/>
      <c r="AFO108" s="19"/>
      <c r="AFP108" s="19"/>
      <c r="AFQ108" s="19"/>
      <c r="AFR108" s="19"/>
      <c r="AFS108" s="19"/>
      <c r="AFT108" s="19"/>
      <c r="AFU108" s="19"/>
      <c r="AFV108" s="19"/>
      <c r="AFW108" s="19"/>
      <c r="AFX108" s="19"/>
      <c r="AFY108" s="19"/>
      <c r="AFZ108" s="19"/>
      <c r="AGA108" s="19"/>
      <c r="AGB108" s="19"/>
      <c r="AGC108" s="19"/>
      <c r="AGD108" s="19"/>
      <c r="AGE108" s="19"/>
      <c r="AGF108" s="19"/>
      <c r="AGG108" s="19"/>
      <c r="AGH108" s="19"/>
      <c r="AGI108" s="19"/>
      <c r="AGJ108" s="19"/>
      <c r="AGK108" s="19"/>
      <c r="AGL108" s="19"/>
      <c r="AGM108" s="19"/>
      <c r="AGN108" s="19"/>
      <c r="AGO108" s="19"/>
      <c r="AGP108" s="19"/>
      <c r="AGQ108" s="19"/>
      <c r="AGR108" s="19"/>
      <c r="AGS108" s="19"/>
      <c r="AGT108" s="19"/>
      <c r="AGU108" s="19"/>
      <c r="AGV108" s="19"/>
      <c r="AGW108" s="19"/>
      <c r="AGX108" s="19"/>
      <c r="AGY108" s="19"/>
      <c r="AGZ108" s="19"/>
      <c r="AHA108" s="19"/>
      <c r="AHB108" s="19"/>
      <c r="AHC108" s="19"/>
      <c r="AHD108" s="19"/>
      <c r="AHE108" s="19"/>
      <c r="AHF108" s="19"/>
      <c r="AHG108" s="19"/>
      <c r="AHH108" s="19"/>
      <c r="AHI108" s="19"/>
      <c r="AHJ108" s="19"/>
      <c r="AHK108" s="19"/>
      <c r="AHL108" s="19"/>
      <c r="AHM108" s="19"/>
      <c r="AHN108" s="19"/>
      <c r="AHO108" s="19"/>
      <c r="AHP108" s="19"/>
      <c r="AHQ108" s="19"/>
      <c r="AHR108" s="19"/>
      <c r="AHS108" s="19"/>
      <c r="AHT108" s="19"/>
      <c r="AHU108" s="19"/>
      <c r="AHV108" s="19"/>
      <c r="AHW108" s="19"/>
      <c r="AHX108" s="19"/>
      <c r="AHY108" s="19"/>
      <c r="AHZ108" s="19"/>
      <c r="AIA108" s="19"/>
      <c r="AIB108" s="19"/>
      <c r="AIC108" s="19"/>
      <c r="AID108" s="19"/>
      <c r="AIE108" s="19"/>
      <c r="AIF108" s="19"/>
      <c r="AIG108" s="19"/>
      <c r="AIH108" s="19"/>
      <c r="AII108" s="19"/>
      <c r="AIJ108" s="19"/>
      <c r="AIK108" s="19"/>
      <c r="AIL108" s="19"/>
      <c r="AIM108" s="19"/>
      <c r="AIN108" s="19"/>
      <c r="AIO108" s="19"/>
      <c r="AIP108" s="19"/>
      <c r="AIQ108" s="19"/>
      <c r="AIR108" s="19"/>
      <c r="AIS108" s="19"/>
      <c r="AIT108" s="19"/>
      <c r="AIU108" s="19"/>
      <c r="AIV108" s="19"/>
      <c r="AIW108" s="19"/>
      <c r="AIX108" s="19"/>
      <c r="AIY108" s="19"/>
      <c r="AIZ108" s="19"/>
      <c r="AJA108" s="19"/>
      <c r="AJB108" s="19"/>
      <c r="AJC108" s="19"/>
      <c r="AJD108" s="19"/>
      <c r="AJE108" s="19"/>
      <c r="AJF108" s="19"/>
      <c r="AJG108" s="19"/>
      <c r="AJH108" s="19"/>
      <c r="AJI108" s="19"/>
      <c r="AJJ108" s="19"/>
      <c r="AJK108" s="19"/>
      <c r="AJL108" s="19"/>
      <c r="AJM108" s="19"/>
      <c r="AJN108" s="19"/>
      <c r="AJO108" s="19"/>
      <c r="AJP108" s="19"/>
      <c r="AJQ108" s="19"/>
      <c r="AJR108" s="19"/>
      <c r="AJS108" s="19"/>
      <c r="AJT108" s="19"/>
      <c r="AJU108" s="19"/>
      <c r="AJV108" s="19"/>
      <c r="AJW108" s="19"/>
      <c r="AJX108" s="19"/>
      <c r="AJY108" s="19"/>
      <c r="AJZ108" s="19"/>
      <c r="AKA108" s="19"/>
      <c r="AKB108" s="19"/>
      <c r="AKC108" s="19"/>
      <c r="AKD108" s="19"/>
      <c r="AKE108" s="19"/>
      <c r="AKF108" s="19"/>
      <c r="AKG108" s="19"/>
      <c r="AKH108" s="19"/>
      <c r="AKI108" s="19"/>
      <c r="AKJ108" s="19"/>
      <c r="AKK108" s="19"/>
      <c r="AKL108" s="19"/>
      <c r="AKM108" s="19"/>
      <c r="AKN108" s="19"/>
      <c r="AKO108" s="19"/>
      <c r="AKP108" s="19"/>
      <c r="AKQ108" s="19"/>
      <c r="AKR108" s="19"/>
      <c r="AKS108" s="19"/>
      <c r="AKT108" s="19"/>
      <c r="AKU108" s="19"/>
      <c r="AKV108" s="19"/>
      <c r="AKW108" s="19"/>
      <c r="AKX108" s="19"/>
      <c r="AKY108" s="19"/>
      <c r="AKZ108" s="19"/>
      <c r="ALA108" s="19"/>
      <c r="ALB108" s="19"/>
      <c r="ALC108" s="19"/>
      <c r="ALD108" s="19"/>
      <c r="ALE108" s="19"/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  <c r="ALU108" s="19"/>
      <c r="ALV108" s="19"/>
      <c r="ALW108" s="19"/>
      <c r="ALX108" s="19"/>
      <c r="ALY108" s="19"/>
      <c r="ALZ108" s="19"/>
      <c r="AMA108" s="19"/>
      <c r="AMB108" s="19"/>
      <c r="AMC108" s="19"/>
      <c r="AMD108" s="19"/>
      <c r="AME108" s="19"/>
      <c r="AMF108" s="19"/>
      <c r="AMG108" s="19"/>
      <c r="AMH108" s="19"/>
      <c r="AMI108" s="19"/>
      <c r="AMJ108" s="19"/>
      <c r="AMK108" s="19"/>
      <c r="AML108" s="19"/>
      <c r="AMM108" s="19"/>
    </row>
    <row r="109" spans="1:1027" x14ac:dyDescent="0.3">
      <c r="A109" s="101"/>
      <c r="B109" s="21"/>
      <c r="C109" s="21"/>
      <c r="D109" s="21"/>
      <c r="E109" s="21"/>
      <c r="F109" s="21"/>
      <c r="G109" s="21"/>
      <c r="H109" s="21"/>
      <c r="I109" s="21"/>
      <c r="J109" s="102"/>
      <c r="K109" s="17"/>
      <c r="L109" s="17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  <c r="ACV109" s="19"/>
      <c r="ACW109" s="19"/>
      <c r="ACX109" s="19"/>
      <c r="ACY109" s="19"/>
      <c r="ACZ109" s="19"/>
      <c r="ADA109" s="19"/>
      <c r="ADB109" s="19"/>
      <c r="ADC109" s="19"/>
      <c r="ADD109" s="19"/>
      <c r="ADE109" s="19"/>
      <c r="ADF109" s="19"/>
      <c r="ADG109" s="19"/>
      <c r="ADH109" s="19"/>
      <c r="ADI109" s="19"/>
      <c r="ADJ109" s="19"/>
      <c r="ADK109" s="19"/>
      <c r="ADL109" s="19"/>
      <c r="ADM109" s="19"/>
      <c r="ADN109" s="19"/>
      <c r="ADO109" s="19"/>
      <c r="ADP109" s="19"/>
      <c r="ADQ109" s="19"/>
      <c r="ADR109" s="19"/>
      <c r="ADS109" s="19"/>
      <c r="ADT109" s="19"/>
      <c r="ADU109" s="19"/>
      <c r="ADV109" s="19"/>
      <c r="ADW109" s="19"/>
      <c r="ADX109" s="19"/>
      <c r="ADY109" s="19"/>
      <c r="ADZ109" s="19"/>
      <c r="AEA109" s="19"/>
      <c r="AEB109" s="19"/>
      <c r="AEC109" s="19"/>
      <c r="AED109" s="19"/>
      <c r="AEE109" s="19"/>
      <c r="AEF109" s="19"/>
      <c r="AEG109" s="19"/>
      <c r="AEH109" s="19"/>
      <c r="AEI109" s="19"/>
      <c r="AEJ109" s="19"/>
      <c r="AEK109" s="19"/>
      <c r="AEL109" s="19"/>
      <c r="AEM109" s="19"/>
      <c r="AEN109" s="19"/>
      <c r="AEO109" s="19"/>
      <c r="AEP109" s="19"/>
      <c r="AEQ109" s="19"/>
      <c r="AER109" s="19"/>
      <c r="AES109" s="19"/>
      <c r="AET109" s="19"/>
      <c r="AEU109" s="19"/>
      <c r="AEV109" s="19"/>
      <c r="AEW109" s="19"/>
      <c r="AEX109" s="19"/>
      <c r="AEY109" s="19"/>
      <c r="AEZ109" s="19"/>
      <c r="AFA109" s="19"/>
      <c r="AFB109" s="19"/>
      <c r="AFC109" s="19"/>
      <c r="AFD109" s="19"/>
      <c r="AFE109" s="19"/>
      <c r="AFF109" s="19"/>
      <c r="AFG109" s="19"/>
      <c r="AFH109" s="19"/>
      <c r="AFI109" s="19"/>
      <c r="AFJ109" s="19"/>
      <c r="AFK109" s="19"/>
      <c r="AFL109" s="19"/>
      <c r="AFM109" s="19"/>
      <c r="AFN109" s="19"/>
      <c r="AFO109" s="19"/>
      <c r="AFP109" s="19"/>
      <c r="AFQ109" s="19"/>
      <c r="AFR109" s="19"/>
      <c r="AFS109" s="19"/>
      <c r="AFT109" s="19"/>
      <c r="AFU109" s="19"/>
      <c r="AFV109" s="19"/>
      <c r="AFW109" s="19"/>
      <c r="AFX109" s="19"/>
      <c r="AFY109" s="19"/>
      <c r="AFZ109" s="19"/>
      <c r="AGA109" s="19"/>
      <c r="AGB109" s="19"/>
      <c r="AGC109" s="19"/>
      <c r="AGD109" s="19"/>
      <c r="AGE109" s="19"/>
      <c r="AGF109" s="19"/>
      <c r="AGG109" s="19"/>
      <c r="AGH109" s="19"/>
      <c r="AGI109" s="19"/>
      <c r="AGJ109" s="19"/>
      <c r="AGK109" s="19"/>
      <c r="AGL109" s="19"/>
      <c r="AGM109" s="19"/>
      <c r="AGN109" s="19"/>
      <c r="AGO109" s="19"/>
      <c r="AGP109" s="19"/>
      <c r="AGQ109" s="19"/>
      <c r="AGR109" s="19"/>
      <c r="AGS109" s="19"/>
      <c r="AGT109" s="19"/>
      <c r="AGU109" s="19"/>
      <c r="AGV109" s="19"/>
      <c r="AGW109" s="19"/>
      <c r="AGX109" s="19"/>
      <c r="AGY109" s="19"/>
      <c r="AGZ109" s="19"/>
      <c r="AHA109" s="19"/>
      <c r="AHB109" s="19"/>
      <c r="AHC109" s="19"/>
      <c r="AHD109" s="19"/>
      <c r="AHE109" s="19"/>
      <c r="AHF109" s="19"/>
      <c r="AHG109" s="19"/>
      <c r="AHH109" s="19"/>
      <c r="AHI109" s="19"/>
      <c r="AHJ109" s="19"/>
      <c r="AHK109" s="19"/>
      <c r="AHL109" s="19"/>
      <c r="AHM109" s="19"/>
      <c r="AHN109" s="19"/>
      <c r="AHO109" s="19"/>
      <c r="AHP109" s="19"/>
      <c r="AHQ109" s="19"/>
      <c r="AHR109" s="19"/>
      <c r="AHS109" s="19"/>
      <c r="AHT109" s="19"/>
      <c r="AHU109" s="19"/>
      <c r="AHV109" s="19"/>
      <c r="AHW109" s="19"/>
      <c r="AHX109" s="19"/>
      <c r="AHY109" s="19"/>
      <c r="AHZ109" s="19"/>
      <c r="AIA109" s="19"/>
      <c r="AIB109" s="19"/>
      <c r="AIC109" s="19"/>
      <c r="AID109" s="19"/>
      <c r="AIE109" s="19"/>
      <c r="AIF109" s="19"/>
      <c r="AIG109" s="19"/>
      <c r="AIH109" s="19"/>
      <c r="AII109" s="19"/>
      <c r="AIJ109" s="19"/>
      <c r="AIK109" s="19"/>
      <c r="AIL109" s="19"/>
      <c r="AIM109" s="19"/>
      <c r="AIN109" s="19"/>
      <c r="AIO109" s="19"/>
      <c r="AIP109" s="19"/>
      <c r="AIQ109" s="19"/>
      <c r="AIR109" s="19"/>
      <c r="AIS109" s="19"/>
      <c r="AIT109" s="19"/>
      <c r="AIU109" s="19"/>
      <c r="AIV109" s="19"/>
      <c r="AIW109" s="19"/>
      <c r="AIX109" s="19"/>
      <c r="AIY109" s="19"/>
      <c r="AIZ109" s="19"/>
      <c r="AJA109" s="19"/>
      <c r="AJB109" s="19"/>
      <c r="AJC109" s="19"/>
      <c r="AJD109" s="19"/>
      <c r="AJE109" s="19"/>
      <c r="AJF109" s="19"/>
      <c r="AJG109" s="19"/>
      <c r="AJH109" s="19"/>
      <c r="AJI109" s="19"/>
      <c r="AJJ109" s="19"/>
      <c r="AJK109" s="19"/>
      <c r="AJL109" s="19"/>
      <c r="AJM109" s="19"/>
      <c r="AJN109" s="19"/>
      <c r="AJO109" s="19"/>
      <c r="AJP109" s="19"/>
      <c r="AJQ109" s="19"/>
      <c r="AJR109" s="19"/>
      <c r="AJS109" s="19"/>
      <c r="AJT109" s="19"/>
      <c r="AJU109" s="19"/>
      <c r="AJV109" s="19"/>
      <c r="AJW109" s="19"/>
      <c r="AJX109" s="19"/>
      <c r="AJY109" s="19"/>
      <c r="AJZ109" s="19"/>
      <c r="AKA109" s="19"/>
      <c r="AKB109" s="19"/>
      <c r="AKC109" s="19"/>
      <c r="AKD109" s="19"/>
      <c r="AKE109" s="19"/>
      <c r="AKF109" s="19"/>
      <c r="AKG109" s="19"/>
      <c r="AKH109" s="19"/>
      <c r="AKI109" s="19"/>
      <c r="AKJ109" s="19"/>
      <c r="AKK109" s="19"/>
      <c r="AKL109" s="19"/>
      <c r="AKM109" s="19"/>
      <c r="AKN109" s="19"/>
      <c r="AKO109" s="19"/>
      <c r="AKP109" s="19"/>
      <c r="AKQ109" s="19"/>
      <c r="AKR109" s="19"/>
      <c r="AKS109" s="19"/>
      <c r="AKT109" s="19"/>
      <c r="AKU109" s="19"/>
      <c r="AKV109" s="19"/>
      <c r="AKW109" s="19"/>
      <c r="AKX109" s="19"/>
      <c r="AKY109" s="19"/>
      <c r="AKZ109" s="19"/>
      <c r="ALA109" s="19"/>
      <c r="ALB109" s="19"/>
      <c r="ALC109" s="19"/>
      <c r="ALD109" s="19"/>
      <c r="ALE109" s="19"/>
      <c r="ALF109" s="19"/>
      <c r="ALG109" s="19"/>
      <c r="ALH109" s="19"/>
      <c r="ALI109" s="19"/>
      <c r="ALJ109" s="19"/>
      <c r="ALK109" s="19"/>
      <c r="ALL109" s="19"/>
      <c r="ALM109" s="19"/>
      <c r="ALN109" s="19"/>
      <c r="ALO109" s="19"/>
      <c r="ALP109" s="19"/>
      <c r="ALQ109" s="19"/>
      <c r="ALR109" s="19"/>
      <c r="ALS109" s="19"/>
      <c r="ALT109" s="19"/>
      <c r="ALU109" s="19"/>
      <c r="ALV109" s="19"/>
      <c r="ALW109" s="19"/>
      <c r="ALX109" s="19"/>
      <c r="ALY109" s="19"/>
      <c r="ALZ109" s="19"/>
      <c r="AMA109" s="19"/>
      <c r="AMB109" s="19"/>
      <c r="AMC109" s="19"/>
      <c r="AMD109" s="19"/>
      <c r="AME109" s="19"/>
      <c r="AMF109" s="19"/>
      <c r="AMG109" s="19"/>
      <c r="AMH109" s="19"/>
      <c r="AMI109" s="19"/>
      <c r="AMJ109" s="19"/>
      <c r="AMK109" s="19"/>
      <c r="AML109" s="19"/>
      <c r="AMM109" s="19"/>
    </row>
    <row r="110" spans="1:1027" x14ac:dyDescent="0.3">
      <c r="A110" s="103"/>
      <c r="B110" s="104"/>
      <c r="C110" s="104"/>
      <c r="D110" s="104"/>
      <c r="E110" s="104"/>
      <c r="F110" s="104"/>
      <c r="G110" s="104"/>
      <c r="H110" s="104"/>
      <c r="I110" s="104"/>
      <c r="J110" s="105"/>
      <c r="K110" s="17"/>
      <c r="L110" s="17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  <c r="ACV110" s="19"/>
      <c r="ACW110" s="19"/>
      <c r="ACX110" s="19"/>
      <c r="ACY110" s="19"/>
      <c r="ACZ110" s="19"/>
      <c r="ADA110" s="19"/>
      <c r="ADB110" s="19"/>
      <c r="ADC110" s="19"/>
      <c r="ADD110" s="19"/>
      <c r="ADE110" s="19"/>
      <c r="ADF110" s="19"/>
      <c r="ADG110" s="19"/>
      <c r="ADH110" s="19"/>
      <c r="ADI110" s="19"/>
      <c r="ADJ110" s="19"/>
      <c r="ADK110" s="19"/>
      <c r="ADL110" s="19"/>
      <c r="ADM110" s="19"/>
      <c r="ADN110" s="19"/>
      <c r="ADO110" s="19"/>
      <c r="ADP110" s="19"/>
      <c r="ADQ110" s="19"/>
      <c r="ADR110" s="19"/>
      <c r="ADS110" s="19"/>
      <c r="ADT110" s="19"/>
      <c r="ADU110" s="19"/>
      <c r="ADV110" s="19"/>
      <c r="ADW110" s="19"/>
      <c r="ADX110" s="19"/>
      <c r="ADY110" s="19"/>
      <c r="ADZ110" s="19"/>
      <c r="AEA110" s="19"/>
      <c r="AEB110" s="19"/>
      <c r="AEC110" s="19"/>
      <c r="AED110" s="19"/>
      <c r="AEE110" s="19"/>
      <c r="AEF110" s="19"/>
      <c r="AEG110" s="19"/>
      <c r="AEH110" s="19"/>
      <c r="AEI110" s="19"/>
      <c r="AEJ110" s="19"/>
      <c r="AEK110" s="19"/>
      <c r="AEL110" s="19"/>
      <c r="AEM110" s="19"/>
      <c r="AEN110" s="19"/>
      <c r="AEO110" s="19"/>
      <c r="AEP110" s="19"/>
      <c r="AEQ110" s="19"/>
      <c r="AER110" s="19"/>
      <c r="AES110" s="19"/>
      <c r="AET110" s="19"/>
      <c r="AEU110" s="19"/>
      <c r="AEV110" s="19"/>
      <c r="AEW110" s="19"/>
      <c r="AEX110" s="19"/>
      <c r="AEY110" s="19"/>
      <c r="AEZ110" s="19"/>
      <c r="AFA110" s="19"/>
      <c r="AFB110" s="19"/>
      <c r="AFC110" s="19"/>
      <c r="AFD110" s="19"/>
      <c r="AFE110" s="19"/>
      <c r="AFF110" s="19"/>
      <c r="AFG110" s="19"/>
      <c r="AFH110" s="19"/>
      <c r="AFI110" s="19"/>
      <c r="AFJ110" s="19"/>
      <c r="AFK110" s="19"/>
      <c r="AFL110" s="19"/>
      <c r="AFM110" s="19"/>
      <c r="AFN110" s="19"/>
      <c r="AFO110" s="19"/>
      <c r="AFP110" s="19"/>
      <c r="AFQ110" s="19"/>
      <c r="AFR110" s="19"/>
      <c r="AFS110" s="19"/>
      <c r="AFT110" s="19"/>
      <c r="AFU110" s="19"/>
      <c r="AFV110" s="19"/>
      <c r="AFW110" s="19"/>
      <c r="AFX110" s="19"/>
      <c r="AFY110" s="19"/>
      <c r="AFZ110" s="19"/>
      <c r="AGA110" s="19"/>
      <c r="AGB110" s="19"/>
      <c r="AGC110" s="19"/>
      <c r="AGD110" s="19"/>
      <c r="AGE110" s="19"/>
      <c r="AGF110" s="19"/>
      <c r="AGG110" s="19"/>
      <c r="AGH110" s="19"/>
      <c r="AGI110" s="19"/>
      <c r="AGJ110" s="19"/>
      <c r="AGK110" s="19"/>
      <c r="AGL110" s="19"/>
      <c r="AGM110" s="19"/>
      <c r="AGN110" s="19"/>
      <c r="AGO110" s="19"/>
      <c r="AGP110" s="19"/>
      <c r="AGQ110" s="19"/>
      <c r="AGR110" s="19"/>
      <c r="AGS110" s="19"/>
      <c r="AGT110" s="19"/>
      <c r="AGU110" s="19"/>
      <c r="AGV110" s="19"/>
      <c r="AGW110" s="19"/>
      <c r="AGX110" s="19"/>
      <c r="AGY110" s="19"/>
      <c r="AGZ110" s="19"/>
      <c r="AHA110" s="19"/>
      <c r="AHB110" s="19"/>
      <c r="AHC110" s="19"/>
      <c r="AHD110" s="19"/>
      <c r="AHE110" s="19"/>
      <c r="AHF110" s="19"/>
      <c r="AHG110" s="19"/>
      <c r="AHH110" s="19"/>
      <c r="AHI110" s="19"/>
      <c r="AHJ110" s="19"/>
      <c r="AHK110" s="19"/>
      <c r="AHL110" s="19"/>
      <c r="AHM110" s="19"/>
      <c r="AHN110" s="19"/>
      <c r="AHO110" s="19"/>
      <c r="AHP110" s="19"/>
      <c r="AHQ110" s="19"/>
      <c r="AHR110" s="19"/>
      <c r="AHS110" s="19"/>
      <c r="AHT110" s="19"/>
      <c r="AHU110" s="19"/>
      <c r="AHV110" s="19"/>
      <c r="AHW110" s="19"/>
      <c r="AHX110" s="19"/>
      <c r="AHY110" s="19"/>
      <c r="AHZ110" s="19"/>
      <c r="AIA110" s="19"/>
      <c r="AIB110" s="19"/>
      <c r="AIC110" s="19"/>
      <c r="AID110" s="19"/>
      <c r="AIE110" s="19"/>
      <c r="AIF110" s="19"/>
      <c r="AIG110" s="19"/>
      <c r="AIH110" s="19"/>
      <c r="AII110" s="19"/>
      <c r="AIJ110" s="19"/>
      <c r="AIK110" s="19"/>
      <c r="AIL110" s="19"/>
      <c r="AIM110" s="19"/>
      <c r="AIN110" s="19"/>
      <c r="AIO110" s="19"/>
      <c r="AIP110" s="19"/>
      <c r="AIQ110" s="19"/>
      <c r="AIR110" s="19"/>
      <c r="AIS110" s="19"/>
      <c r="AIT110" s="19"/>
      <c r="AIU110" s="19"/>
      <c r="AIV110" s="19"/>
      <c r="AIW110" s="19"/>
      <c r="AIX110" s="19"/>
      <c r="AIY110" s="19"/>
      <c r="AIZ110" s="19"/>
      <c r="AJA110" s="19"/>
      <c r="AJB110" s="19"/>
      <c r="AJC110" s="19"/>
      <c r="AJD110" s="19"/>
      <c r="AJE110" s="19"/>
      <c r="AJF110" s="19"/>
      <c r="AJG110" s="19"/>
      <c r="AJH110" s="19"/>
      <c r="AJI110" s="19"/>
      <c r="AJJ110" s="19"/>
      <c r="AJK110" s="19"/>
      <c r="AJL110" s="19"/>
      <c r="AJM110" s="19"/>
      <c r="AJN110" s="19"/>
      <c r="AJO110" s="19"/>
      <c r="AJP110" s="19"/>
      <c r="AJQ110" s="19"/>
      <c r="AJR110" s="19"/>
      <c r="AJS110" s="19"/>
      <c r="AJT110" s="19"/>
      <c r="AJU110" s="19"/>
      <c r="AJV110" s="19"/>
      <c r="AJW110" s="19"/>
      <c r="AJX110" s="19"/>
      <c r="AJY110" s="19"/>
      <c r="AJZ110" s="19"/>
      <c r="AKA110" s="19"/>
      <c r="AKB110" s="19"/>
      <c r="AKC110" s="19"/>
      <c r="AKD110" s="19"/>
      <c r="AKE110" s="19"/>
      <c r="AKF110" s="19"/>
      <c r="AKG110" s="19"/>
      <c r="AKH110" s="19"/>
      <c r="AKI110" s="19"/>
      <c r="AKJ110" s="19"/>
      <c r="AKK110" s="19"/>
      <c r="AKL110" s="19"/>
      <c r="AKM110" s="19"/>
      <c r="AKN110" s="19"/>
      <c r="AKO110" s="19"/>
      <c r="AKP110" s="19"/>
      <c r="AKQ110" s="19"/>
      <c r="AKR110" s="19"/>
      <c r="AKS110" s="19"/>
      <c r="AKT110" s="19"/>
      <c r="AKU110" s="19"/>
      <c r="AKV110" s="19"/>
      <c r="AKW110" s="19"/>
      <c r="AKX110" s="19"/>
      <c r="AKY110" s="19"/>
      <c r="AKZ110" s="19"/>
      <c r="ALA110" s="19"/>
      <c r="ALB110" s="19"/>
      <c r="ALC110" s="19"/>
      <c r="ALD110" s="19"/>
      <c r="ALE110" s="19"/>
      <c r="ALF110" s="19"/>
      <c r="ALG110" s="19"/>
      <c r="ALH110" s="19"/>
      <c r="ALI110" s="19"/>
      <c r="ALJ110" s="19"/>
      <c r="ALK110" s="19"/>
      <c r="ALL110" s="19"/>
      <c r="ALM110" s="19"/>
      <c r="ALN110" s="19"/>
      <c r="ALO110" s="19"/>
      <c r="ALP110" s="19"/>
      <c r="ALQ110" s="19"/>
      <c r="ALR110" s="19"/>
      <c r="ALS110" s="19"/>
      <c r="ALT110" s="19"/>
      <c r="ALU110" s="19"/>
      <c r="ALV110" s="19"/>
      <c r="ALW110" s="19"/>
      <c r="ALX110" s="19"/>
      <c r="ALY110" s="19"/>
      <c r="ALZ110" s="19"/>
      <c r="AMA110" s="19"/>
      <c r="AMB110" s="19"/>
      <c r="AMC110" s="19"/>
      <c r="AMD110" s="19"/>
      <c r="AME110" s="19"/>
      <c r="AMF110" s="19"/>
      <c r="AMG110" s="19"/>
      <c r="AMH110" s="19"/>
      <c r="AMI110" s="19"/>
      <c r="AMJ110" s="19"/>
      <c r="AMK110" s="19"/>
      <c r="AML110" s="19"/>
      <c r="AMM110" s="19"/>
    </row>
    <row r="111" spans="1:1027" x14ac:dyDescent="0.3">
      <c r="A111" s="17"/>
      <c r="B111" s="17"/>
      <c r="C111" s="17"/>
      <c r="D111" s="38"/>
      <c r="E111" s="38"/>
      <c r="F111" s="38"/>
      <c r="G111" s="38"/>
      <c r="H111" s="38"/>
      <c r="I111" s="38"/>
      <c r="J111" s="38"/>
      <c r="K111" s="17"/>
      <c r="L111" s="17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  <c r="ACV111" s="19"/>
      <c r="ACW111" s="19"/>
      <c r="ACX111" s="19"/>
      <c r="ACY111" s="19"/>
      <c r="ACZ111" s="19"/>
      <c r="ADA111" s="19"/>
      <c r="ADB111" s="19"/>
      <c r="ADC111" s="19"/>
      <c r="ADD111" s="19"/>
      <c r="ADE111" s="19"/>
      <c r="ADF111" s="19"/>
      <c r="ADG111" s="19"/>
      <c r="ADH111" s="19"/>
      <c r="ADI111" s="19"/>
      <c r="ADJ111" s="19"/>
      <c r="ADK111" s="19"/>
      <c r="ADL111" s="19"/>
      <c r="ADM111" s="19"/>
      <c r="ADN111" s="19"/>
      <c r="ADO111" s="19"/>
      <c r="ADP111" s="19"/>
      <c r="ADQ111" s="19"/>
      <c r="ADR111" s="19"/>
      <c r="ADS111" s="19"/>
      <c r="ADT111" s="19"/>
      <c r="ADU111" s="19"/>
      <c r="ADV111" s="19"/>
      <c r="ADW111" s="19"/>
      <c r="ADX111" s="19"/>
      <c r="ADY111" s="19"/>
      <c r="ADZ111" s="19"/>
      <c r="AEA111" s="19"/>
      <c r="AEB111" s="19"/>
      <c r="AEC111" s="19"/>
      <c r="AED111" s="19"/>
      <c r="AEE111" s="19"/>
      <c r="AEF111" s="19"/>
      <c r="AEG111" s="19"/>
      <c r="AEH111" s="19"/>
      <c r="AEI111" s="19"/>
      <c r="AEJ111" s="19"/>
      <c r="AEK111" s="19"/>
      <c r="AEL111" s="19"/>
      <c r="AEM111" s="19"/>
      <c r="AEN111" s="19"/>
      <c r="AEO111" s="19"/>
      <c r="AEP111" s="19"/>
      <c r="AEQ111" s="19"/>
      <c r="AER111" s="19"/>
      <c r="AES111" s="19"/>
      <c r="AET111" s="19"/>
      <c r="AEU111" s="19"/>
      <c r="AEV111" s="19"/>
      <c r="AEW111" s="19"/>
      <c r="AEX111" s="19"/>
      <c r="AEY111" s="19"/>
      <c r="AEZ111" s="19"/>
      <c r="AFA111" s="19"/>
      <c r="AFB111" s="19"/>
      <c r="AFC111" s="19"/>
      <c r="AFD111" s="19"/>
      <c r="AFE111" s="19"/>
      <c r="AFF111" s="19"/>
      <c r="AFG111" s="19"/>
      <c r="AFH111" s="19"/>
      <c r="AFI111" s="19"/>
      <c r="AFJ111" s="19"/>
      <c r="AFK111" s="19"/>
      <c r="AFL111" s="19"/>
      <c r="AFM111" s="19"/>
      <c r="AFN111" s="19"/>
      <c r="AFO111" s="19"/>
      <c r="AFP111" s="19"/>
      <c r="AFQ111" s="19"/>
      <c r="AFR111" s="19"/>
      <c r="AFS111" s="19"/>
      <c r="AFT111" s="19"/>
      <c r="AFU111" s="19"/>
      <c r="AFV111" s="19"/>
      <c r="AFW111" s="19"/>
      <c r="AFX111" s="19"/>
      <c r="AFY111" s="19"/>
      <c r="AFZ111" s="19"/>
      <c r="AGA111" s="19"/>
      <c r="AGB111" s="19"/>
      <c r="AGC111" s="19"/>
      <c r="AGD111" s="19"/>
      <c r="AGE111" s="19"/>
      <c r="AGF111" s="19"/>
      <c r="AGG111" s="19"/>
      <c r="AGH111" s="19"/>
      <c r="AGI111" s="19"/>
      <c r="AGJ111" s="19"/>
      <c r="AGK111" s="19"/>
      <c r="AGL111" s="19"/>
      <c r="AGM111" s="19"/>
      <c r="AGN111" s="19"/>
      <c r="AGO111" s="19"/>
      <c r="AGP111" s="19"/>
      <c r="AGQ111" s="19"/>
      <c r="AGR111" s="19"/>
      <c r="AGS111" s="19"/>
      <c r="AGT111" s="19"/>
      <c r="AGU111" s="19"/>
      <c r="AGV111" s="19"/>
      <c r="AGW111" s="19"/>
      <c r="AGX111" s="19"/>
      <c r="AGY111" s="19"/>
      <c r="AGZ111" s="19"/>
      <c r="AHA111" s="19"/>
      <c r="AHB111" s="19"/>
      <c r="AHC111" s="19"/>
      <c r="AHD111" s="19"/>
      <c r="AHE111" s="19"/>
      <c r="AHF111" s="19"/>
      <c r="AHG111" s="19"/>
      <c r="AHH111" s="19"/>
      <c r="AHI111" s="19"/>
      <c r="AHJ111" s="19"/>
      <c r="AHK111" s="19"/>
      <c r="AHL111" s="19"/>
      <c r="AHM111" s="19"/>
      <c r="AHN111" s="19"/>
      <c r="AHO111" s="19"/>
      <c r="AHP111" s="19"/>
      <c r="AHQ111" s="19"/>
      <c r="AHR111" s="19"/>
      <c r="AHS111" s="19"/>
      <c r="AHT111" s="19"/>
      <c r="AHU111" s="19"/>
      <c r="AHV111" s="19"/>
      <c r="AHW111" s="19"/>
      <c r="AHX111" s="19"/>
      <c r="AHY111" s="19"/>
      <c r="AHZ111" s="19"/>
      <c r="AIA111" s="19"/>
      <c r="AIB111" s="19"/>
      <c r="AIC111" s="19"/>
      <c r="AID111" s="19"/>
      <c r="AIE111" s="19"/>
      <c r="AIF111" s="19"/>
      <c r="AIG111" s="19"/>
      <c r="AIH111" s="19"/>
      <c r="AII111" s="19"/>
      <c r="AIJ111" s="19"/>
      <c r="AIK111" s="19"/>
      <c r="AIL111" s="19"/>
      <c r="AIM111" s="19"/>
      <c r="AIN111" s="19"/>
      <c r="AIO111" s="19"/>
      <c r="AIP111" s="19"/>
      <c r="AIQ111" s="19"/>
      <c r="AIR111" s="19"/>
      <c r="AIS111" s="19"/>
      <c r="AIT111" s="19"/>
      <c r="AIU111" s="19"/>
      <c r="AIV111" s="19"/>
      <c r="AIW111" s="19"/>
      <c r="AIX111" s="19"/>
      <c r="AIY111" s="19"/>
      <c r="AIZ111" s="19"/>
      <c r="AJA111" s="19"/>
      <c r="AJB111" s="19"/>
      <c r="AJC111" s="19"/>
      <c r="AJD111" s="19"/>
      <c r="AJE111" s="19"/>
      <c r="AJF111" s="19"/>
      <c r="AJG111" s="19"/>
      <c r="AJH111" s="19"/>
      <c r="AJI111" s="19"/>
      <c r="AJJ111" s="19"/>
      <c r="AJK111" s="19"/>
      <c r="AJL111" s="19"/>
      <c r="AJM111" s="19"/>
      <c r="AJN111" s="19"/>
      <c r="AJO111" s="19"/>
      <c r="AJP111" s="19"/>
      <c r="AJQ111" s="19"/>
      <c r="AJR111" s="19"/>
      <c r="AJS111" s="19"/>
      <c r="AJT111" s="19"/>
      <c r="AJU111" s="19"/>
      <c r="AJV111" s="19"/>
      <c r="AJW111" s="19"/>
      <c r="AJX111" s="19"/>
      <c r="AJY111" s="19"/>
      <c r="AJZ111" s="19"/>
      <c r="AKA111" s="19"/>
      <c r="AKB111" s="19"/>
      <c r="AKC111" s="19"/>
      <c r="AKD111" s="19"/>
      <c r="AKE111" s="19"/>
      <c r="AKF111" s="19"/>
      <c r="AKG111" s="19"/>
      <c r="AKH111" s="19"/>
      <c r="AKI111" s="19"/>
      <c r="AKJ111" s="19"/>
      <c r="AKK111" s="19"/>
      <c r="AKL111" s="19"/>
      <c r="AKM111" s="19"/>
      <c r="AKN111" s="19"/>
      <c r="AKO111" s="19"/>
      <c r="AKP111" s="19"/>
      <c r="AKQ111" s="19"/>
      <c r="AKR111" s="19"/>
      <c r="AKS111" s="19"/>
      <c r="AKT111" s="19"/>
      <c r="AKU111" s="19"/>
      <c r="AKV111" s="19"/>
      <c r="AKW111" s="19"/>
      <c r="AKX111" s="19"/>
      <c r="AKY111" s="19"/>
      <c r="AKZ111" s="19"/>
      <c r="ALA111" s="19"/>
      <c r="ALB111" s="19"/>
      <c r="ALC111" s="19"/>
      <c r="ALD111" s="19"/>
      <c r="ALE111" s="19"/>
      <c r="ALF111" s="19"/>
      <c r="ALG111" s="19"/>
      <c r="ALH111" s="19"/>
      <c r="ALI111" s="19"/>
      <c r="ALJ111" s="19"/>
      <c r="ALK111" s="19"/>
      <c r="ALL111" s="19"/>
      <c r="ALM111" s="19"/>
      <c r="ALN111" s="19"/>
      <c r="ALO111" s="19"/>
      <c r="ALP111" s="19"/>
      <c r="ALQ111" s="19"/>
      <c r="ALR111" s="19"/>
      <c r="ALS111" s="19"/>
      <c r="ALT111" s="19"/>
      <c r="ALU111" s="19"/>
      <c r="ALV111" s="19"/>
      <c r="ALW111" s="19"/>
      <c r="ALX111" s="19"/>
      <c r="ALY111" s="19"/>
      <c r="ALZ111" s="19"/>
      <c r="AMA111" s="19"/>
      <c r="AMB111" s="19"/>
      <c r="AMC111" s="19"/>
      <c r="AMD111" s="19"/>
      <c r="AME111" s="19"/>
      <c r="AMF111" s="19"/>
      <c r="AMG111" s="19"/>
      <c r="AMH111" s="19"/>
      <c r="AMI111" s="19"/>
      <c r="AMJ111" s="19"/>
      <c r="AMK111" s="19"/>
      <c r="AML111" s="19"/>
      <c r="AMM111" s="19"/>
    </row>
    <row r="112" spans="1:1027" ht="18.75" customHeight="1" x14ac:dyDescent="0.35">
      <c r="A112" s="92" t="s">
        <v>31</v>
      </c>
      <c r="B112" s="39"/>
      <c r="C112" s="39"/>
      <c r="D112" s="38"/>
      <c r="E112" s="38"/>
      <c r="F112" s="38"/>
      <c r="G112" s="38"/>
      <c r="H112" s="38"/>
      <c r="I112" s="38"/>
      <c r="J112" s="38"/>
      <c r="K112" s="17"/>
      <c r="L112" s="17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  <c r="ACV112" s="19"/>
      <c r="ACW112" s="19"/>
      <c r="ACX112" s="19"/>
      <c r="ACY112" s="19"/>
      <c r="ACZ112" s="19"/>
      <c r="ADA112" s="19"/>
      <c r="ADB112" s="19"/>
      <c r="ADC112" s="19"/>
      <c r="ADD112" s="19"/>
      <c r="ADE112" s="19"/>
      <c r="ADF112" s="19"/>
      <c r="ADG112" s="19"/>
      <c r="ADH112" s="19"/>
      <c r="ADI112" s="19"/>
      <c r="ADJ112" s="19"/>
      <c r="ADK112" s="19"/>
      <c r="ADL112" s="19"/>
      <c r="ADM112" s="19"/>
      <c r="ADN112" s="19"/>
      <c r="ADO112" s="19"/>
      <c r="ADP112" s="19"/>
      <c r="ADQ112" s="19"/>
      <c r="ADR112" s="19"/>
      <c r="ADS112" s="19"/>
      <c r="ADT112" s="19"/>
      <c r="ADU112" s="19"/>
      <c r="ADV112" s="19"/>
      <c r="ADW112" s="19"/>
      <c r="ADX112" s="19"/>
      <c r="ADY112" s="19"/>
      <c r="ADZ112" s="19"/>
      <c r="AEA112" s="19"/>
      <c r="AEB112" s="19"/>
      <c r="AEC112" s="19"/>
      <c r="AED112" s="19"/>
      <c r="AEE112" s="19"/>
      <c r="AEF112" s="19"/>
      <c r="AEG112" s="19"/>
      <c r="AEH112" s="19"/>
      <c r="AEI112" s="19"/>
      <c r="AEJ112" s="19"/>
      <c r="AEK112" s="19"/>
      <c r="AEL112" s="19"/>
      <c r="AEM112" s="19"/>
      <c r="AEN112" s="19"/>
      <c r="AEO112" s="19"/>
      <c r="AEP112" s="19"/>
      <c r="AEQ112" s="19"/>
      <c r="AER112" s="19"/>
      <c r="AES112" s="19"/>
      <c r="AET112" s="19"/>
      <c r="AEU112" s="19"/>
      <c r="AEV112" s="19"/>
      <c r="AEW112" s="19"/>
      <c r="AEX112" s="19"/>
      <c r="AEY112" s="19"/>
      <c r="AEZ112" s="19"/>
      <c r="AFA112" s="19"/>
      <c r="AFB112" s="19"/>
      <c r="AFC112" s="19"/>
      <c r="AFD112" s="19"/>
      <c r="AFE112" s="19"/>
      <c r="AFF112" s="19"/>
      <c r="AFG112" s="19"/>
      <c r="AFH112" s="19"/>
      <c r="AFI112" s="19"/>
      <c r="AFJ112" s="19"/>
      <c r="AFK112" s="19"/>
      <c r="AFL112" s="19"/>
      <c r="AFM112" s="19"/>
      <c r="AFN112" s="19"/>
      <c r="AFO112" s="19"/>
      <c r="AFP112" s="19"/>
      <c r="AFQ112" s="19"/>
      <c r="AFR112" s="19"/>
      <c r="AFS112" s="19"/>
      <c r="AFT112" s="19"/>
      <c r="AFU112" s="19"/>
      <c r="AFV112" s="19"/>
      <c r="AFW112" s="19"/>
      <c r="AFX112" s="19"/>
      <c r="AFY112" s="19"/>
      <c r="AFZ112" s="19"/>
      <c r="AGA112" s="19"/>
      <c r="AGB112" s="19"/>
      <c r="AGC112" s="19"/>
      <c r="AGD112" s="19"/>
      <c r="AGE112" s="19"/>
      <c r="AGF112" s="19"/>
      <c r="AGG112" s="19"/>
      <c r="AGH112" s="19"/>
      <c r="AGI112" s="19"/>
      <c r="AGJ112" s="19"/>
      <c r="AGK112" s="19"/>
      <c r="AGL112" s="19"/>
      <c r="AGM112" s="19"/>
      <c r="AGN112" s="19"/>
      <c r="AGO112" s="19"/>
      <c r="AGP112" s="19"/>
      <c r="AGQ112" s="19"/>
      <c r="AGR112" s="19"/>
      <c r="AGS112" s="19"/>
      <c r="AGT112" s="19"/>
      <c r="AGU112" s="19"/>
      <c r="AGV112" s="19"/>
      <c r="AGW112" s="19"/>
      <c r="AGX112" s="19"/>
      <c r="AGY112" s="19"/>
      <c r="AGZ112" s="19"/>
      <c r="AHA112" s="19"/>
      <c r="AHB112" s="19"/>
      <c r="AHC112" s="19"/>
      <c r="AHD112" s="19"/>
      <c r="AHE112" s="19"/>
      <c r="AHF112" s="19"/>
      <c r="AHG112" s="19"/>
      <c r="AHH112" s="19"/>
      <c r="AHI112" s="19"/>
      <c r="AHJ112" s="19"/>
      <c r="AHK112" s="19"/>
      <c r="AHL112" s="19"/>
      <c r="AHM112" s="19"/>
      <c r="AHN112" s="19"/>
      <c r="AHO112" s="19"/>
      <c r="AHP112" s="19"/>
      <c r="AHQ112" s="19"/>
      <c r="AHR112" s="19"/>
      <c r="AHS112" s="19"/>
      <c r="AHT112" s="19"/>
      <c r="AHU112" s="19"/>
      <c r="AHV112" s="19"/>
      <c r="AHW112" s="19"/>
      <c r="AHX112" s="19"/>
      <c r="AHY112" s="19"/>
      <c r="AHZ112" s="19"/>
      <c r="AIA112" s="19"/>
      <c r="AIB112" s="19"/>
      <c r="AIC112" s="19"/>
      <c r="AID112" s="19"/>
      <c r="AIE112" s="19"/>
      <c r="AIF112" s="19"/>
      <c r="AIG112" s="19"/>
      <c r="AIH112" s="19"/>
      <c r="AII112" s="19"/>
      <c r="AIJ112" s="19"/>
      <c r="AIK112" s="19"/>
      <c r="AIL112" s="19"/>
      <c r="AIM112" s="19"/>
      <c r="AIN112" s="19"/>
      <c r="AIO112" s="19"/>
      <c r="AIP112" s="19"/>
      <c r="AIQ112" s="19"/>
      <c r="AIR112" s="19"/>
      <c r="AIS112" s="19"/>
      <c r="AIT112" s="19"/>
      <c r="AIU112" s="19"/>
      <c r="AIV112" s="19"/>
      <c r="AIW112" s="19"/>
      <c r="AIX112" s="19"/>
      <c r="AIY112" s="19"/>
      <c r="AIZ112" s="19"/>
      <c r="AJA112" s="19"/>
      <c r="AJB112" s="19"/>
      <c r="AJC112" s="19"/>
      <c r="AJD112" s="19"/>
      <c r="AJE112" s="19"/>
      <c r="AJF112" s="19"/>
      <c r="AJG112" s="19"/>
      <c r="AJH112" s="19"/>
      <c r="AJI112" s="19"/>
      <c r="AJJ112" s="19"/>
      <c r="AJK112" s="19"/>
      <c r="AJL112" s="19"/>
      <c r="AJM112" s="19"/>
      <c r="AJN112" s="19"/>
      <c r="AJO112" s="19"/>
      <c r="AJP112" s="19"/>
      <c r="AJQ112" s="19"/>
      <c r="AJR112" s="19"/>
      <c r="AJS112" s="19"/>
      <c r="AJT112" s="19"/>
      <c r="AJU112" s="19"/>
      <c r="AJV112" s="19"/>
      <c r="AJW112" s="19"/>
      <c r="AJX112" s="19"/>
      <c r="AJY112" s="19"/>
      <c r="AJZ112" s="19"/>
      <c r="AKA112" s="19"/>
      <c r="AKB112" s="19"/>
      <c r="AKC112" s="19"/>
      <c r="AKD112" s="19"/>
      <c r="AKE112" s="19"/>
      <c r="AKF112" s="19"/>
      <c r="AKG112" s="19"/>
      <c r="AKH112" s="19"/>
      <c r="AKI112" s="19"/>
      <c r="AKJ112" s="19"/>
      <c r="AKK112" s="19"/>
      <c r="AKL112" s="19"/>
      <c r="AKM112" s="19"/>
      <c r="AKN112" s="19"/>
      <c r="AKO112" s="19"/>
      <c r="AKP112" s="19"/>
      <c r="AKQ112" s="19"/>
      <c r="AKR112" s="19"/>
      <c r="AKS112" s="19"/>
      <c r="AKT112" s="19"/>
      <c r="AKU112" s="19"/>
      <c r="AKV112" s="19"/>
      <c r="AKW112" s="19"/>
      <c r="AKX112" s="19"/>
      <c r="AKY112" s="19"/>
      <c r="AKZ112" s="19"/>
      <c r="ALA112" s="19"/>
      <c r="ALB112" s="19"/>
      <c r="ALC112" s="19"/>
      <c r="ALD112" s="19"/>
      <c r="ALE112" s="19"/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  <c r="ALU112" s="19"/>
      <c r="ALV112" s="19"/>
      <c r="ALW112" s="19"/>
      <c r="ALX112" s="19"/>
      <c r="ALY112" s="19"/>
      <c r="ALZ112" s="19"/>
      <c r="AMA112" s="19"/>
      <c r="AMB112" s="19"/>
      <c r="AMC112" s="19"/>
      <c r="AMD112" s="19"/>
      <c r="AME112" s="19"/>
      <c r="AMF112" s="19"/>
      <c r="AMG112" s="19"/>
      <c r="AMH112" s="19"/>
      <c r="AMI112" s="19"/>
      <c r="AMJ112" s="19"/>
      <c r="AMK112" s="19"/>
      <c r="AML112" s="19"/>
      <c r="AMM112" s="19"/>
    </row>
    <row r="113" spans="1:1027" ht="64.5" customHeight="1" x14ac:dyDescent="0.3">
      <c r="A113" s="115"/>
      <c r="B113" s="115"/>
      <c r="C113" s="115"/>
      <c r="D113" s="82"/>
      <c r="E113" s="40" t="s">
        <v>26</v>
      </c>
      <c r="F113" s="40" t="s">
        <v>27</v>
      </c>
      <c r="G113" s="40" t="s">
        <v>28</v>
      </c>
      <c r="H113" s="40" t="s">
        <v>33</v>
      </c>
      <c r="I113" s="40" t="s">
        <v>30</v>
      </c>
      <c r="K113" s="17"/>
      <c r="L113" s="15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  <c r="ACV113" s="19"/>
      <c r="ACW113" s="19"/>
      <c r="ACX113" s="19"/>
      <c r="ACY113" s="19"/>
      <c r="ACZ113" s="19"/>
      <c r="ADA113" s="19"/>
      <c r="ADB113" s="19"/>
      <c r="ADC113" s="19"/>
      <c r="ADD113" s="19"/>
      <c r="ADE113" s="19"/>
      <c r="ADF113" s="19"/>
      <c r="ADG113" s="19"/>
      <c r="ADH113" s="19"/>
      <c r="ADI113" s="19"/>
      <c r="ADJ113" s="19"/>
      <c r="ADK113" s="19"/>
      <c r="ADL113" s="19"/>
      <c r="ADM113" s="19"/>
      <c r="ADN113" s="19"/>
      <c r="ADO113" s="19"/>
      <c r="ADP113" s="19"/>
      <c r="ADQ113" s="19"/>
      <c r="ADR113" s="19"/>
      <c r="ADS113" s="19"/>
      <c r="ADT113" s="19"/>
      <c r="ADU113" s="19"/>
      <c r="ADV113" s="19"/>
      <c r="ADW113" s="19"/>
      <c r="ADX113" s="19"/>
      <c r="ADY113" s="19"/>
      <c r="ADZ113" s="19"/>
      <c r="AEA113" s="19"/>
      <c r="AEB113" s="19"/>
      <c r="AEC113" s="19"/>
      <c r="AED113" s="19"/>
      <c r="AEE113" s="19"/>
      <c r="AEF113" s="19"/>
      <c r="AEG113" s="19"/>
      <c r="AEH113" s="19"/>
      <c r="AEI113" s="19"/>
      <c r="AEJ113" s="19"/>
      <c r="AEK113" s="19"/>
      <c r="AEL113" s="19"/>
      <c r="AEM113" s="19"/>
      <c r="AEN113" s="19"/>
      <c r="AEO113" s="19"/>
      <c r="AEP113" s="19"/>
      <c r="AEQ113" s="19"/>
      <c r="AER113" s="19"/>
      <c r="AES113" s="19"/>
      <c r="AET113" s="19"/>
      <c r="AEU113" s="19"/>
      <c r="AEV113" s="19"/>
      <c r="AEW113" s="19"/>
      <c r="AEX113" s="19"/>
      <c r="AEY113" s="19"/>
      <c r="AEZ113" s="19"/>
      <c r="AFA113" s="19"/>
      <c r="AFB113" s="19"/>
      <c r="AFC113" s="19"/>
      <c r="AFD113" s="19"/>
      <c r="AFE113" s="19"/>
      <c r="AFF113" s="19"/>
      <c r="AFG113" s="19"/>
      <c r="AFH113" s="19"/>
      <c r="AFI113" s="19"/>
      <c r="AFJ113" s="19"/>
      <c r="AFK113" s="19"/>
      <c r="AFL113" s="19"/>
      <c r="AFM113" s="19"/>
      <c r="AFN113" s="19"/>
      <c r="AFO113" s="19"/>
      <c r="AFP113" s="19"/>
      <c r="AFQ113" s="19"/>
      <c r="AFR113" s="19"/>
      <c r="AFS113" s="19"/>
      <c r="AFT113" s="19"/>
      <c r="AFU113" s="19"/>
      <c r="AFV113" s="19"/>
      <c r="AFW113" s="19"/>
      <c r="AFX113" s="19"/>
      <c r="AFY113" s="19"/>
      <c r="AFZ113" s="19"/>
      <c r="AGA113" s="19"/>
      <c r="AGB113" s="19"/>
      <c r="AGC113" s="19"/>
      <c r="AGD113" s="19"/>
      <c r="AGE113" s="19"/>
      <c r="AGF113" s="19"/>
      <c r="AGG113" s="19"/>
      <c r="AGH113" s="19"/>
      <c r="AGI113" s="19"/>
      <c r="AGJ113" s="19"/>
      <c r="AGK113" s="19"/>
      <c r="AGL113" s="19"/>
      <c r="AGM113" s="19"/>
      <c r="AGN113" s="19"/>
      <c r="AGO113" s="19"/>
      <c r="AGP113" s="19"/>
      <c r="AGQ113" s="19"/>
      <c r="AGR113" s="19"/>
      <c r="AGS113" s="19"/>
      <c r="AGT113" s="19"/>
      <c r="AGU113" s="19"/>
      <c r="AGV113" s="19"/>
      <c r="AGW113" s="19"/>
      <c r="AGX113" s="19"/>
      <c r="AGY113" s="19"/>
      <c r="AGZ113" s="19"/>
      <c r="AHA113" s="19"/>
      <c r="AHB113" s="19"/>
      <c r="AHC113" s="19"/>
      <c r="AHD113" s="19"/>
      <c r="AHE113" s="19"/>
      <c r="AHF113" s="19"/>
      <c r="AHG113" s="19"/>
      <c r="AHH113" s="19"/>
      <c r="AHI113" s="19"/>
      <c r="AHJ113" s="19"/>
      <c r="AHK113" s="19"/>
      <c r="AHL113" s="19"/>
      <c r="AHM113" s="19"/>
      <c r="AHN113" s="19"/>
      <c r="AHO113" s="19"/>
      <c r="AHP113" s="19"/>
      <c r="AHQ113" s="19"/>
      <c r="AHR113" s="19"/>
      <c r="AHS113" s="19"/>
      <c r="AHT113" s="19"/>
      <c r="AHU113" s="19"/>
      <c r="AHV113" s="19"/>
      <c r="AHW113" s="19"/>
      <c r="AHX113" s="19"/>
      <c r="AHY113" s="19"/>
      <c r="AHZ113" s="19"/>
      <c r="AIA113" s="19"/>
      <c r="AIB113" s="19"/>
      <c r="AIC113" s="19"/>
      <c r="AID113" s="19"/>
      <c r="AIE113" s="19"/>
      <c r="AIF113" s="19"/>
      <c r="AIG113" s="19"/>
      <c r="AIH113" s="19"/>
      <c r="AII113" s="19"/>
      <c r="AIJ113" s="19"/>
      <c r="AIK113" s="19"/>
      <c r="AIL113" s="19"/>
      <c r="AIM113" s="19"/>
      <c r="AIN113" s="19"/>
      <c r="AIO113" s="19"/>
      <c r="AIP113" s="19"/>
      <c r="AIQ113" s="19"/>
      <c r="AIR113" s="19"/>
      <c r="AIS113" s="19"/>
      <c r="AIT113" s="19"/>
      <c r="AIU113" s="19"/>
      <c r="AIV113" s="19"/>
      <c r="AIW113" s="19"/>
      <c r="AIX113" s="19"/>
      <c r="AIY113" s="19"/>
      <c r="AIZ113" s="19"/>
      <c r="AJA113" s="19"/>
      <c r="AJB113" s="19"/>
      <c r="AJC113" s="19"/>
      <c r="AJD113" s="19"/>
      <c r="AJE113" s="19"/>
      <c r="AJF113" s="19"/>
      <c r="AJG113" s="19"/>
      <c r="AJH113" s="19"/>
      <c r="AJI113" s="19"/>
      <c r="AJJ113" s="19"/>
      <c r="AJK113" s="19"/>
      <c r="AJL113" s="19"/>
      <c r="AJM113" s="19"/>
      <c r="AJN113" s="19"/>
      <c r="AJO113" s="19"/>
      <c r="AJP113" s="19"/>
      <c r="AJQ113" s="19"/>
      <c r="AJR113" s="19"/>
      <c r="AJS113" s="19"/>
      <c r="AJT113" s="19"/>
      <c r="AJU113" s="19"/>
      <c r="AJV113" s="19"/>
      <c r="AJW113" s="19"/>
      <c r="AJX113" s="19"/>
      <c r="AJY113" s="19"/>
      <c r="AJZ113" s="19"/>
      <c r="AKA113" s="19"/>
      <c r="AKB113" s="19"/>
      <c r="AKC113" s="19"/>
      <c r="AKD113" s="19"/>
      <c r="AKE113" s="19"/>
      <c r="AKF113" s="19"/>
      <c r="AKG113" s="19"/>
      <c r="AKH113" s="19"/>
      <c r="AKI113" s="19"/>
      <c r="AKJ113" s="19"/>
      <c r="AKK113" s="19"/>
      <c r="AKL113" s="19"/>
      <c r="AKM113" s="19"/>
      <c r="AKN113" s="19"/>
      <c r="AKO113" s="19"/>
      <c r="AKP113" s="19"/>
      <c r="AKQ113" s="19"/>
      <c r="AKR113" s="19"/>
      <c r="AKS113" s="19"/>
      <c r="AKT113" s="19"/>
      <c r="AKU113" s="19"/>
      <c r="AKV113" s="19"/>
      <c r="AKW113" s="19"/>
      <c r="AKX113" s="19"/>
      <c r="AKY113" s="19"/>
      <c r="AKZ113" s="19"/>
      <c r="ALA113" s="19"/>
      <c r="ALB113" s="19"/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  <c r="ALX113" s="19"/>
      <c r="ALY113" s="19"/>
      <c r="ALZ113" s="19"/>
      <c r="AMA113" s="19"/>
      <c r="AMB113" s="19"/>
      <c r="AMC113" s="19"/>
      <c r="AMD113" s="19"/>
      <c r="AME113" s="19"/>
      <c r="AMF113" s="19"/>
      <c r="AMG113" s="19"/>
      <c r="AMH113" s="19"/>
      <c r="AMI113" s="19"/>
      <c r="AMJ113" s="19"/>
      <c r="AMK113" s="19"/>
      <c r="AML113" s="19"/>
      <c r="AMM113" s="19"/>
    </row>
    <row r="114" spans="1:1027" x14ac:dyDescent="0.3">
      <c r="A114" s="83"/>
      <c r="B114" s="83"/>
      <c r="C114" s="83"/>
      <c r="D114" s="65" t="s">
        <v>30</v>
      </c>
      <c r="E114" s="66">
        <f>SUM(O34,O50)</f>
        <v>0</v>
      </c>
      <c r="F114" s="66">
        <f>SUM(P34,P50)</f>
        <v>0</v>
      </c>
      <c r="G114" s="66">
        <f>SUM(I66,I75)</f>
        <v>0</v>
      </c>
      <c r="H114" s="66">
        <f>SUM(I91)</f>
        <v>0</v>
      </c>
      <c r="I114" s="66">
        <f>SUM(E114:H114)</f>
        <v>0</v>
      </c>
      <c r="K114" s="15"/>
      <c r="L114" s="15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19"/>
      <c r="AMD114" s="19"/>
      <c r="AME114" s="19"/>
      <c r="AMF114" s="19"/>
      <c r="AMG114" s="19"/>
      <c r="AMH114" s="19"/>
      <c r="AMI114" s="19"/>
      <c r="AMJ114" s="19"/>
      <c r="AMK114" s="19"/>
      <c r="AML114" s="19"/>
      <c r="AMM114" s="19"/>
    </row>
    <row r="115" spans="1:1027" x14ac:dyDescent="0.3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</sheetData>
  <mergeCells count="97">
    <mergeCell ref="A2:Q2"/>
    <mergeCell ref="A3:Q3"/>
    <mergeCell ref="A6:Q6"/>
    <mergeCell ref="P23:P24"/>
    <mergeCell ref="Q23:Q24"/>
    <mergeCell ref="F24:G24"/>
    <mergeCell ref="H24:I24"/>
    <mergeCell ref="A20:Q20"/>
    <mergeCell ref="A21:J21"/>
    <mergeCell ref="N22:Q22"/>
    <mergeCell ref="A23:A24"/>
    <mergeCell ref="B23:B24"/>
    <mergeCell ref="C23:C24"/>
    <mergeCell ref="D23:D24"/>
    <mergeCell ref="E23:E24"/>
    <mergeCell ref="F23:G23"/>
    <mergeCell ref="H27:I27"/>
    <mergeCell ref="H23:I23"/>
    <mergeCell ref="N23:N24"/>
    <mergeCell ref="O23:O24"/>
    <mergeCell ref="F25:G25"/>
    <mergeCell ref="H25:I25"/>
    <mergeCell ref="F26:G26"/>
    <mergeCell ref="H26:I26"/>
    <mergeCell ref="F27:G27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D34:E34"/>
    <mergeCell ref="A37:J37"/>
    <mergeCell ref="N38:Q38"/>
    <mergeCell ref="A39:A40"/>
    <mergeCell ref="B39:B40"/>
    <mergeCell ref="C39:C40"/>
    <mergeCell ref="D39:D40"/>
    <mergeCell ref="E39:E40"/>
    <mergeCell ref="N39:N40"/>
    <mergeCell ref="O39:O40"/>
    <mergeCell ref="P39:P40"/>
    <mergeCell ref="Q39:Q40"/>
    <mergeCell ref="D50:E50"/>
    <mergeCell ref="A56:Q56"/>
    <mergeCell ref="J60:K61"/>
    <mergeCell ref="J62:K62"/>
    <mergeCell ref="J63:K63"/>
    <mergeCell ref="A58:H58"/>
    <mergeCell ref="I59:K59"/>
    <mergeCell ref="A60:A61"/>
    <mergeCell ref="B60:B61"/>
    <mergeCell ref="C60:C61"/>
    <mergeCell ref="D60:D61"/>
    <mergeCell ref="E60:E61"/>
    <mergeCell ref="G60:G61"/>
    <mergeCell ref="H60:H61"/>
    <mergeCell ref="I60:I61"/>
    <mergeCell ref="A69:A70"/>
    <mergeCell ref="A81:A82"/>
    <mergeCell ref="D71:G71"/>
    <mergeCell ref="J64:K64"/>
    <mergeCell ref="J65:K65"/>
    <mergeCell ref="A67:H67"/>
    <mergeCell ref="D72:G72"/>
    <mergeCell ref="J72:K72"/>
    <mergeCell ref="D73:G73"/>
    <mergeCell ref="J73:K73"/>
    <mergeCell ref="D74:G74"/>
    <mergeCell ref="J74:K74"/>
    <mergeCell ref="I68:K68"/>
    <mergeCell ref="D69:G69"/>
    <mergeCell ref="J69:K69"/>
    <mergeCell ref="D70:G70"/>
    <mergeCell ref="J70:K70"/>
    <mergeCell ref="A1:Q1"/>
    <mergeCell ref="J71:K71"/>
    <mergeCell ref="A105:F105"/>
    <mergeCell ref="J85:K85"/>
    <mergeCell ref="J86:K86"/>
    <mergeCell ref="J87:K87"/>
    <mergeCell ref="J88:K88"/>
    <mergeCell ref="J89:K89"/>
    <mergeCell ref="J90:K90"/>
    <mergeCell ref="A78:Q78"/>
    <mergeCell ref="I80:K80"/>
    <mergeCell ref="J81:K81"/>
    <mergeCell ref="J82:K82"/>
    <mergeCell ref="J83:K83"/>
    <mergeCell ref="J84:K84"/>
    <mergeCell ref="A95:Q95"/>
  </mergeCells>
  <dataValidations count="1">
    <dataValidation type="list" operator="equal" allowBlank="1" showErrorMessage="1" sqref="A66:C66" xr:uid="{00000000-0002-0000-0000-000000000000}">
      <formula1>"Année 1,Année 2,Année 3,Année 4"</formula1>
      <formula2>0</formula2>
    </dataValidation>
  </dataValidations>
  <pageMargins left="0.7" right="0.7" top="0.75" bottom="0.72916666666666663" header="0.3" footer="0.3"/>
  <pageSetup paperSize="9" scale="34" fitToWidth="0" fitToHeight="0" orientation="landscape" r:id="rId1"/>
  <rowBreaks count="1" manualBreakCount="1">
    <brk id="54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O115"/>
  <sheetViews>
    <sheetView view="pageBreakPreview" topLeftCell="A5" zoomScale="55" zoomScaleNormal="40" zoomScaleSheetLayoutView="55" zoomScalePageLayoutView="25" workbookViewId="0">
      <selection activeCell="A19" sqref="A19:XFD19"/>
    </sheetView>
  </sheetViews>
  <sheetFormatPr baseColWidth="10" defaultColWidth="18" defaultRowHeight="13.5" x14ac:dyDescent="0.3"/>
  <cols>
    <col min="1" max="3" width="18" style="20"/>
    <col min="4" max="4" width="26.7265625" style="20" customWidth="1"/>
    <col min="5" max="5" width="24.81640625" style="20" customWidth="1"/>
    <col min="6" max="6" width="26.7265625" style="20" customWidth="1"/>
    <col min="7" max="7" width="21.81640625" style="20" customWidth="1"/>
    <col min="8" max="8" width="20.54296875" style="20" customWidth="1"/>
    <col min="9" max="9" width="25.1796875" style="20" customWidth="1"/>
    <col min="10" max="10" width="23.453125" style="20" customWidth="1"/>
    <col min="11" max="11" width="27.81640625" style="20" customWidth="1"/>
    <col min="12" max="12" width="22.7265625" style="20" customWidth="1"/>
    <col min="13" max="15" width="18" style="20"/>
    <col min="16" max="16" width="24.7265625" style="20" customWidth="1"/>
    <col min="17" max="1027" width="18" style="20"/>
    <col min="1028" max="16384" width="18" style="19"/>
  </cols>
  <sheetData>
    <row r="1" spans="1:17" s="16" customFormat="1" ht="106.5" customHeight="1" x14ac:dyDescent="0.3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s="16" customFormat="1" ht="35.25" customHeight="1" x14ac:dyDescent="0.3">
      <c r="A2" s="191" t="s">
        <v>75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s="16" customFormat="1" ht="24" customHeight="1" x14ac:dyDescent="0.3">
      <c r="A3" s="192" t="s">
        <v>84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s="16" customFormat="1" x14ac:dyDescent="0.3"/>
    <row r="5" spans="1:17" s="17" customFormat="1" x14ac:dyDescent="0.3">
      <c r="A5" s="21"/>
      <c r="B5" s="21"/>
      <c r="C5" s="21"/>
      <c r="D5" s="18"/>
      <c r="E5" s="21"/>
      <c r="F5" s="18"/>
      <c r="G5" s="18"/>
      <c r="H5" s="18"/>
      <c r="I5" s="18"/>
      <c r="J5" s="18"/>
      <c r="K5" s="18"/>
      <c r="L5" s="122"/>
      <c r="M5" s="122"/>
      <c r="N5" s="122"/>
      <c r="O5" s="21"/>
      <c r="P5" s="21"/>
      <c r="Q5" s="21"/>
    </row>
    <row r="6" spans="1:17" s="42" customFormat="1" ht="30.75" customHeight="1" x14ac:dyDescent="0.35">
      <c r="A6" s="193" t="s">
        <v>88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17" s="42" customFormat="1" ht="19.5" x14ac:dyDescent="0.35">
      <c r="A7" s="54"/>
      <c r="B7" s="54"/>
      <c r="C7" s="54"/>
      <c r="D7" s="54"/>
      <c r="E7" s="54"/>
      <c r="F7" s="54"/>
      <c r="G7" s="54"/>
      <c r="H7" s="54"/>
      <c r="I7" s="54"/>
      <c r="J7" s="54"/>
      <c r="K7" s="41"/>
      <c r="L7" s="123"/>
      <c r="M7" s="123"/>
      <c r="N7" s="123"/>
      <c r="O7" s="124"/>
      <c r="P7" s="124"/>
      <c r="Q7" s="124"/>
    </row>
    <row r="8" spans="1:17" s="14" customFormat="1" x14ac:dyDescent="0.25">
      <c r="A8" s="43"/>
      <c r="B8" s="43"/>
      <c r="C8" s="43"/>
      <c r="D8" s="43"/>
      <c r="E8" s="125"/>
      <c r="F8" s="125"/>
      <c r="G8" s="43"/>
      <c r="H8" s="43"/>
      <c r="I8" s="43"/>
      <c r="J8" s="43"/>
      <c r="K8" s="43"/>
      <c r="L8" s="126"/>
      <c r="M8" s="126"/>
      <c r="N8" s="126"/>
      <c r="O8" s="125"/>
      <c r="P8" s="125"/>
      <c r="Q8" s="125"/>
    </row>
    <row r="9" spans="1:17" s="14" customFormat="1" ht="19.5" x14ac:dyDescent="0.35">
      <c r="A9" s="46" t="s">
        <v>76</v>
      </c>
      <c r="B9" s="46"/>
      <c r="C9" s="46"/>
      <c r="D9" s="43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5"/>
      <c r="Q9" s="125"/>
    </row>
    <row r="10" spans="1:17" s="17" customFormat="1" x14ac:dyDescent="0.3">
      <c r="A10" s="15"/>
      <c r="B10" s="15"/>
      <c r="C10" s="15"/>
      <c r="D10" s="15"/>
      <c r="E10" s="15"/>
      <c r="F10" s="15"/>
      <c r="G10" s="15"/>
      <c r="H10" s="47"/>
      <c r="I10" s="47"/>
      <c r="J10" s="47"/>
      <c r="K10" s="47"/>
      <c r="L10" s="21"/>
      <c r="M10" s="21"/>
      <c r="N10" s="21"/>
      <c r="O10" s="21"/>
      <c r="P10" s="21"/>
      <c r="Q10" s="21"/>
    </row>
    <row r="11" spans="1:17" s="45" customFormat="1" ht="19.5" x14ac:dyDescent="0.35">
      <c r="A11" s="46" t="s">
        <v>77</v>
      </c>
      <c r="B11" s="46"/>
      <c r="C11" s="46"/>
      <c r="D11" s="44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7"/>
      <c r="Q11" s="127"/>
    </row>
    <row r="12" spans="1:17" s="73" customFormat="1" ht="19.5" x14ac:dyDescent="0.35">
      <c r="A12" s="71"/>
      <c r="B12" s="71"/>
      <c r="C12" s="71"/>
      <c r="D12" s="7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28"/>
      <c r="Q12" s="128"/>
    </row>
    <row r="13" spans="1:17" s="73" customFormat="1" ht="20" thickBot="1" x14ac:dyDescent="0.4">
      <c r="A13" s="71"/>
      <c r="B13" s="71"/>
      <c r="C13" s="71"/>
      <c r="D13" s="7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28"/>
      <c r="Q13" s="128"/>
    </row>
    <row r="14" spans="1:17" s="73" customFormat="1" ht="19.5" x14ac:dyDescent="0.35">
      <c r="A14" s="141" t="s">
        <v>80</v>
      </c>
      <c r="B14" s="142"/>
      <c r="C14" s="142"/>
      <c r="D14" s="143"/>
      <c r="E14" s="144"/>
      <c r="F14" s="144"/>
      <c r="G14" s="144"/>
      <c r="H14" s="145"/>
      <c r="I14" s="53"/>
      <c r="J14" s="53"/>
      <c r="K14" s="53"/>
      <c r="L14" s="53"/>
      <c r="M14" s="53"/>
      <c r="N14" s="53"/>
      <c r="O14" s="53"/>
      <c r="P14" s="128"/>
      <c r="Q14" s="128"/>
    </row>
    <row r="15" spans="1:17" s="73" customFormat="1" ht="19.5" x14ac:dyDescent="0.35">
      <c r="A15" s="146" t="s">
        <v>79</v>
      </c>
      <c r="B15" s="140"/>
      <c r="C15" s="71"/>
      <c r="D15" s="72"/>
      <c r="E15" s="53"/>
      <c r="F15" s="53"/>
      <c r="G15" s="53"/>
      <c r="H15" s="147"/>
      <c r="I15" s="53"/>
      <c r="J15" s="53"/>
      <c r="K15" s="53"/>
      <c r="L15" s="53"/>
      <c r="M15" s="53"/>
      <c r="N15" s="53"/>
      <c r="O15" s="53"/>
      <c r="P15" s="128"/>
      <c r="Q15" s="128"/>
    </row>
    <row r="16" spans="1:17" s="73" customFormat="1" ht="20" thickBot="1" x14ac:dyDescent="0.4">
      <c r="A16" s="148"/>
      <c r="B16" s="149"/>
      <c r="C16" s="149"/>
      <c r="D16" s="150"/>
      <c r="E16" s="151"/>
      <c r="F16" s="151"/>
      <c r="G16" s="151"/>
      <c r="H16" s="152"/>
      <c r="I16" s="53"/>
      <c r="J16" s="53"/>
      <c r="K16" s="53"/>
      <c r="L16" s="53"/>
      <c r="M16" s="53"/>
      <c r="N16" s="53"/>
      <c r="O16" s="53"/>
      <c r="P16" s="128"/>
      <c r="Q16" s="128"/>
    </row>
    <row r="17" spans="1:1027" s="73" customFormat="1" ht="19.5" x14ac:dyDescent="0.35">
      <c r="A17" s="71"/>
      <c r="B17" s="71"/>
      <c r="C17" s="71"/>
      <c r="D17" s="7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128"/>
      <c r="Q17" s="128"/>
    </row>
    <row r="18" spans="1:1027" s="45" customFormat="1" ht="12" customHeight="1" x14ac:dyDescent="0.35">
      <c r="A18" s="46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027" s="45" customFormat="1" ht="21" customHeight="1" x14ac:dyDescent="0.35">
      <c r="A19" s="46"/>
      <c r="B19" s="46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027" ht="25.5" customHeight="1" x14ac:dyDescent="0.3">
      <c r="A20" s="163" t="s">
        <v>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</row>
    <row r="21" spans="1:1027" s="51" customFormat="1" ht="45.65" customHeight="1" x14ac:dyDescent="0.3">
      <c r="A21" s="176" t="s">
        <v>69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49"/>
      <c r="L21" s="50"/>
    </row>
    <row r="22" spans="1:1027" s="17" customFormat="1" ht="15" customHeight="1" x14ac:dyDescent="0.3">
      <c r="A22" s="15"/>
      <c r="B22" s="15"/>
      <c r="C22" s="15"/>
      <c r="D22" s="15"/>
      <c r="E22" s="15"/>
      <c r="F22" s="15"/>
      <c r="G22" s="15"/>
      <c r="I22" s="15"/>
      <c r="J22" s="15"/>
      <c r="K22" s="15"/>
      <c r="L22" s="15"/>
      <c r="M22" s="15"/>
      <c r="N22" s="194" t="s">
        <v>0</v>
      </c>
      <c r="O22" s="195"/>
      <c r="P22" s="195"/>
      <c r="Q22" s="196"/>
    </row>
    <row r="23" spans="1:1027" ht="54" x14ac:dyDescent="0.3">
      <c r="A23" s="179" t="s">
        <v>74</v>
      </c>
      <c r="B23" s="177" t="s">
        <v>56</v>
      </c>
      <c r="C23" s="179" t="s">
        <v>55</v>
      </c>
      <c r="D23" s="179" t="s">
        <v>1</v>
      </c>
      <c r="E23" s="179" t="s">
        <v>2</v>
      </c>
      <c r="F23" s="179" t="s">
        <v>49</v>
      </c>
      <c r="G23" s="179"/>
      <c r="H23" s="179" t="s">
        <v>4</v>
      </c>
      <c r="I23" s="179"/>
      <c r="J23" s="132" t="s">
        <v>59</v>
      </c>
      <c r="K23" s="132" t="s">
        <v>63</v>
      </c>
      <c r="L23" s="23" t="s">
        <v>5</v>
      </c>
      <c r="M23" s="23" t="s">
        <v>6</v>
      </c>
      <c r="N23" s="185" t="s">
        <v>58</v>
      </c>
      <c r="O23" s="185" t="s">
        <v>66</v>
      </c>
      <c r="P23" s="185" t="s">
        <v>67</v>
      </c>
      <c r="Q23" s="185" t="s">
        <v>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</row>
    <row r="24" spans="1:1027" ht="15" customHeight="1" x14ac:dyDescent="0.3">
      <c r="A24" s="179"/>
      <c r="B24" s="178"/>
      <c r="C24" s="179"/>
      <c r="D24" s="179"/>
      <c r="E24" s="179"/>
      <c r="F24" s="179" t="s">
        <v>8</v>
      </c>
      <c r="G24" s="179"/>
      <c r="H24" s="179" t="s">
        <v>9</v>
      </c>
      <c r="I24" s="179"/>
      <c r="J24" s="132" t="s">
        <v>60</v>
      </c>
      <c r="K24" s="132" t="s">
        <v>10</v>
      </c>
      <c r="L24" s="132" t="s">
        <v>11</v>
      </c>
      <c r="M24" s="132" t="s">
        <v>12</v>
      </c>
      <c r="N24" s="186"/>
      <c r="O24" s="186"/>
      <c r="P24" s="186"/>
      <c r="Q24" s="186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</row>
    <row r="25" spans="1:1027" ht="15" customHeight="1" x14ac:dyDescent="0.3">
      <c r="A25" s="68"/>
      <c r="B25" s="68"/>
      <c r="C25" s="68"/>
      <c r="D25" s="68"/>
      <c r="E25" s="68"/>
      <c r="F25" s="187"/>
      <c r="G25" s="187"/>
      <c r="H25" s="188">
        <v>1</v>
      </c>
      <c r="I25" s="189"/>
      <c r="J25" s="76">
        <f t="shared" ref="J25:J33" si="0">F25*H25/1607</f>
        <v>0</v>
      </c>
      <c r="K25" s="24"/>
      <c r="L25" s="74">
        <f>J25*K25</f>
        <v>0</v>
      </c>
      <c r="M25" s="74">
        <f>L25*0.15</f>
        <v>0</v>
      </c>
      <c r="N25" s="78"/>
      <c r="O25" s="86">
        <f>N25*K25</f>
        <v>0</v>
      </c>
      <c r="P25" s="86">
        <f t="shared" ref="P25:P33" si="1">O25*0.15</f>
        <v>0</v>
      </c>
      <c r="Q25" s="25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</row>
    <row r="26" spans="1:1027" ht="15" customHeight="1" x14ac:dyDescent="0.3">
      <c r="A26" s="68"/>
      <c r="B26" s="68"/>
      <c r="C26" s="68"/>
      <c r="D26" s="68"/>
      <c r="E26" s="68"/>
      <c r="F26" s="187"/>
      <c r="G26" s="187"/>
      <c r="H26" s="188">
        <v>1</v>
      </c>
      <c r="I26" s="189"/>
      <c r="J26" s="76">
        <f t="shared" si="0"/>
        <v>0</v>
      </c>
      <c r="K26" s="24"/>
      <c r="L26" s="74">
        <f t="shared" ref="L26:L33" si="2">J26*K26</f>
        <v>0</v>
      </c>
      <c r="M26" s="74">
        <f t="shared" ref="M26:M33" si="3">L26*0.15</f>
        <v>0</v>
      </c>
      <c r="N26" s="78"/>
      <c r="O26" s="86">
        <f t="shared" ref="O26:O33" si="4">N26*K26</f>
        <v>0</v>
      </c>
      <c r="P26" s="86">
        <f t="shared" si="1"/>
        <v>0</v>
      </c>
      <c r="Q26" s="2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</row>
    <row r="27" spans="1:1027" ht="15" customHeight="1" x14ac:dyDescent="0.3">
      <c r="A27" s="68"/>
      <c r="B27" s="68"/>
      <c r="C27" s="68"/>
      <c r="D27" s="68"/>
      <c r="E27" s="68"/>
      <c r="F27" s="187"/>
      <c r="G27" s="187"/>
      <c r="H27" s="188">
        <v>1</v>
      </c>
      <c r="I27" s="189"/>
      <c r="J27" s="76">
        <f t="shared" si="0"/>
        <v>0</v>
      </c>
      <c r="K27" s="24"/>
      <c r="L27" s="74">
        <f t="shared" si="2"/>
        <v>0</v>
      </c>
      <c r="M27" s="74">
        <f t="shared" si="3"/>
        <v>0</v>
      </c>
      <c r="N27" s="78"/>
      <c r="O27" s="86">
        <f t="shared" si="4"/>
        <v>0</v>
      </c>
      <c r="P27" s="86">
        <f t="shared" si="1"/>
        <v>0</v>
      </c>
      <c r="Q27" s="2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</row>
    <row r="28" spans="1:1027" ht="15" customHeight="1" x14ac:dyDescent="0.3">
      <c r="A28" s="68"/>
      <c r="B28" s="68"/>
      <c r="C28" s="68"/>
      <c r="D28" s="68"/>
      <c r="E28" s="68"/>
      <c r="F28" s="187"/>
      <c r="G28" s="187"/>
      <c r="H28" s="188">
        <v>1</v>
      </c>
      <c r="I28" s="189"/>
      <c r="J28" s="76">
        <f t="shared" si="0"/>
        <v>0</v>
      </c>
      <c r="K28" s="24"/>
      <c r="L28" s="74">
        <f t="shared" si="2"/>
        <v>0</v>
      </c>
      <c r="M28" s="74">
        <f t="shared" si="3"/>
        <v>0</v>
      </c>
      <c r="N28" s="78"/>
      <c r="O28" s="86">
        <f t="shared" si="4"/>
        <v>0</v>
      </c>
      <c r="P28" s="86">
        <f t="shared" si="1"/>
        <v>0</v>
      </c>
      <c r="Q28" s="2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</row>
    <row r="29" spans="1:1027" ht="15" customHeight="1" x14ac:dyDescent="0.3">
      <c r="A29" s="68"/>
      <c r="B29" s="68"/>
      <c r="C29" s="68"/>
      <c r="D29" s="68"/>
      <c r="E29" s="68"/>
      <c r="F29" s="190"/>
      <c r="G29" s="190"/>
      <c r="H29" s="188">
        <v>1</v>
      </c>
      <c r="I29" s="189"/>
      <c r="J29" s="76">
        <f t="shared" si="0"/>
        <v>0</v>
      </c>
      <c r="K29" s="24"/>
      <c r="L29" s="74">
        <f t="shared" si="2"/>
        <v>0</v>
      </c>
      <c r="M29" s="74">
        <f t="shared" si="3"/>
        <v>0</v>
      </c>
      <c r="N29" s="78"/>
      <c r="O29" s="86">
        <f t="shared" si="4"/>
        <v>0</v>
      </c>
      <c r="P29" s="86">
        <f t="shared" si="1"/>
        <v>0</v>
      </c>
      <c r="Q29" s="25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</row>
    <row r="30" spans="1:1027" ht="15" customHeight="1" x14ac:dyDescent="0.3">
      <c r="A30" s="68"/>
      <c r="B30" s="68"/>
      <c r="C30" s="68"/>
      <c r="D30" s="68"/>
      <c r="E30" s="68"/>
      <c r="F30" s="190"/>
      <c r="G30" s="190"/>
      <c r="H30" s="188">
        <v>1</v>
      </c>
      <c r="I30" s="189"/>
      <c r="J30" s="76">
        <f t="shared" si="0"/>
        <v>0</v>
      </c>
      <c r="K30" s="24"/>
      <c r="L30" s="74">
        <f t="shared" si="2"/>
        <v>0</v>
      </c>
      <c r="M30" s="74">
        <f t="shared" si="3"/>
        <v>0</v>
      </c>
      <c r="N30" s="78"/>
      <c r="O30" s="86">
        <f t="shared" si="4"/>
        <v>0</v>
      </c>
      <c r="P30" s="86">
        <f t="shared" si="1"/>
        <v>0</v>
      </c>
      <c r="Q30" s="25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</row>
    <row r="31" spans="1:1027" ht="15" customHeight="1" x14ac:dyDescent="0.3">
      <c r="A31" s="68"/>
      <c r="B31" s="68"/>
      <c r="C31" s="68"/>
      <c r="D31" s="68"/>
      <c r="E31" s="68"/>
      <c r="F31" s="190"/>
      <c r="G31" s="190"/>
      <c r="H31" s="188">
        <v>1</v>
      </c>
      <c r="I31" s="189"/>
      <c r="J31" s="76">
        <f t="shared" si="0"/>
        <v>0</v>
      </c>
      <c r="K31" s="24"/>
      <c r="L31" s="74">
        <f t="shared" si="2"/>
        <v>0</v>
      </c>
      <c r="M31" s="74">
        <f t="shared" si="3"/>
        <v>0</v>
      </c>
      <c r="N31" s="78"/>
      <c r="O31" s="86">
        <f t="shared" si="4"/>
        <v>0</v>
      </c>
      <c r="P31" s="86">
        <f t="shared" si="1"/>
        <v>0</v>
      </c>
      <c r="Q31" s="25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</row>
    <row r="32" spans="1:1027" ht="15" customHeight="1" x14ac:dyDescent="0.3">
      <c r="A32" s="68"/>
      <c r="B32" s="68"/>
      <c r="C32" s="68"/>
      <c r="D32" s="68"/>
      <c r="E32" s="68"/>
      <c r="F32" s="190"/>
      <c r="G32" s="190"/>
      <c r="H32" s="188">
        <v>1</v>
      </c>
      <c r="I32" s="189"/>
      <c r="J32" s="76">
        <f t="shared" si="0"/>
        <v>0</v>
      </c>
      <c r="K32" s="24"/>
      <c r="L32" s="74">
        <f t="shared" si="2"/>
        <v>0</v>
      </c>
      <c r="M32" s="74">
        <f t="shared" si="3"/>
        <v>0</v>
      </c>
      <c r="N32" s="78"/>
      <c r="O32" s="86">
        <f t="shared" si="4"/>
        <v>0</v>
      </c>
      <c r="P32" s="86">
        <f t="shared" si="1"/>
        <v>0</v>
      </c>
      <c r="Q32" s="2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</row>
    <row r="33" spans="1:1027" ht="15" customHeight="1" x14ac:dyDescent="0.3">
      <c r="A33" s="68"/>
      <c r="B33" s="68"/>
      <c r="C33" s="68"/>
      <c r="D33" s="68"/>
      <c r="E33" s="68"/>
      <c r="F33" s="190"/>
      <c r="G33" s="190"/>
      <c r="H33" s="188">
        <v>1</v>
      </c>
      <c r="I33" s="189"/>
      <c r="J33" s="76">
        <f t="shared" si="0"/>
        <v>0</v>
      </c>
      <c r="K33" s="24"/>
      <c r="L33" s="74">
        <f t="shared" si="2"/>
        <v>0</v>
      </c>
      <c r="M33" s="74">
        <f t="shared" si="3"/>
        <v>0</v>
      </c>
      <c r="N33" s="78"/>
      <c r="O33" s="86">
        <f t="shared" si="4"/>
        <v>0</v>
      </c>
      <c r="P33" s="86">
        <f t="shared" si="1"/>
        <v>0</v>
      </c>
      <c r="Q33" s="2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</row>
    <row r="34" spans="1:1027" x14ac:dyDescent="0.3">
      <c r="A34" s="115"/>
      <c r="B34" s="115"/>
      <c r="C34" s="115"/>
      <c r="D34" s="182"/>
      <c r="E34" s="182"/>
      <c r="F34" s="26"/>
      <c r="G34" s="79"/>
      <c r="H34" s="80"/>
      <c r="I34" s="26"/>
      <c r="J34" s="79"/>
      <c r="K34" s="27" t="s">
        <v>13</v>
      </c>
      <c r="L34" s="85">
        <f>SUM(L25:L33)</f>
        <v>0</v>
      </c>
      <c r="M34" s="85">
        <f>SUM(M25:M33)</f>
        <v>0</v>
      </c>
      <c r="N34" s="67"/>
      <c r="O34" s="87">
        <f>SUM(O25:O33)</f>
        <v>0</v>
      </c>
      <c r="P34" s="87">
        <f>SUM(P25:P33)</f>
        <v>0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</row>
    <row r="35" spans="1:1027" x14ac:dyDescent="0.3">
      <c r="A35" s="15"/>
      <c r="B35" s="15"/>
      <c r="C35" s="15"/>
      <c r="D35" s="136"/>
      <c r="E35" s="136"/>
      <c r="F35" s="26"/>
      <c r="G35" s="19"/>
      <c r="H35" s="26"/>
      <c r="I35" s="19"/>
      <c r="J35" s="19"/>
      <c r="K35" s="19"/>
      <c r="L35" s="1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</row>
    <row r="36" spans="1:1027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</row>
    <row r="37" spans="1:1027" s="51" customFormat="1" ht="45.65" customHeight="1" x14ac:dyDescent="0.3">
      <c r="A37" s="176" t="s">
        <v>68</v>
      </c>
      <c r="B37" s="176"/>
      <c r="C37" s="176"/>
      <c r="D37" s="176"/>
      <c r="E37" s="176"/>
      <c r="F37" s="176"/>
      <c r="G37" s="176"/>
      <c r="H37" s="176"/>
      <c r="I37" s="176"/>
      <c r="J37" s="176"/>
      <c r="K37" s="49"/>
      <c r="L37" s="50"/>
    </row>
    <row r="38" spans="1:1027" s="17" customFormat="1" ht="1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83" t="s">
        <v>0</v>
      </c>
      <c r="O38" s="183"/>
      <c r="P38" s="183"/>
      <c r="Q38" s="184"/>
      <c r="R38" s="19"/>
    </row>
    <row r="39" spans="1:1027" ht="54" x14ac:dyDescent="0.3">
      <c r="A39" s="179" t="s">
        <v>74</v>
      </c>
      <c r="B39" s="177" t="s">
        <v>56</v>
      </c>
      <c r="C39" s="179" t="s">
        <v>55</v>
      </c>
      <c r="D39" s="179" t="s">
        <v>1</v>
      </c>
      <c r="E39" s="179" t="s">
        <v>2</v>
      </c>
      <c r="F39" s="132" t="s">
        <v>14</v>
      </c>
      <c r="G39" s="132" t="s">
        <v>4</v>
      </c>
      <c r="H39" s="132" t="s">
        <v>57</v>
      </c>
      <c r="I39" s="132" t="s">
        <v>50</v>
      </c>
      <c r="J39" s="132" t="s">
        <v>40</v>
      </c>
      <c r="K39" s="132" t="s">
        <v>63</v>
      </c>
      <c r="L39" s="23" t="s">
        <v>5</v>
      </c>
      <c r="M39" s="23" t="s">
        <v>6</v>
      </c>
      <c r="N39" s="185" t="s">
        <v>58</v>
      </c>
      <c r="O39" s="185" t="s">
        <v>65</v>
      </c>
      <c r="P39" s="185" t="s">
        <v>67</v>
      </c>
      <c r="Q39" s="185" t="s">
        <v>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</row>
    <row r="40" spans="1:1027" ht="27" x14ac:dyDescent="0.3">
      <c r="A40" s="179"/>
      <c r="B40" s="178"/>
      <c r="C40" s="179"/>
      <c r="D40" s="179"/>
      <c r="E40" s="179"/>
      <c r="F40" s="132" t="s">
        <v>8</v>
      </c>
      <c r="G40" s="132" t="s">
        <v>9</v>
      </c>
      <c r="H40" s="132" t="s">
        <v>45</v>
      </c>
      <c r="I40" s="132" t="s">
        <v>10</v>
      </c>
      <c r="J40" s="132" t="s">
        <v>42</v>
      </c>
      <c r="K40" s="132" t="s">
        <v>41</v>
      </c>
      <c r="L40" s="132" t="s">
        <v>44</v>
      </c>
      <c r="M40" s="132" t="s">
        <v>46</v>
      </c>
      <c r="N40" s="186"/>
      <c r="O40" s="186"/>
      <c r="P40" s="186"/>
      <c r="Q40" s="186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</row>
    <row r="41" spans="1:1027" x14ac:dyDescent="0.3">
      <c r="A41" s="68"/>
      <c r="B41" s="68"/>
      <c r="C41" s="68"/>
      <c r="D41" s="68"/>
      <c r="E41" s="68"/>
      <c r="F41" s="134"/>
      <c r="G41" s="75">
        <v>1</v>
      </c>
      <c r="H41" s="134">
        <f>G41*(F41*(1607/12))</f>
        <v>0</v>
      </c>
      <c r="I41" s="134"/>
      <c r="J41" s="76" t="e">
        <f>I41/H41</f>
        <v>#DIV/0!</v>
      </c>
      <c r="K41" s="77"/>
      <c r="L41" s="74" t="e">
        <f>J41*K41</f>
        <v>#DIV/0!</v>
      </c>
      <c r="M41" s="88" t="e">
        <f>L41*0.15</f>
        <v>#DIV/0!</v>
      </c>
      <c r="N41" s="78"/>
      <c r="O41" s="86">
        <f>N41*K41</f>
        <v>0</v>
      </c>
      <c r="P41" s="86">
        <f>O41*0.15</f>
        <v>0</v>
      </c>
      <c r="Q41" s="2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</row>
    <row r="42" spans="1:1027" x14ac:dyDescent="0.3">
      <c r="A42" s="68"/>
      <c r="B42" s="68"/>
      <c r="C42" s="68"/>
      <c r="D42" s="68"/>
      <c r="E42" s="68"/>
      <c r="F42" s="134"/>
      <c r="G42" s="75">
        <v>1</v>
      </c>
      <c r="H42" s="134">
        <f t="shared" ref="H42:H49" si="5">G42*(F42*(1607/12))</f>
        <v>0</v>
      </c>
      <c r="I42" s="134"/>
      <c r="J42" s="76" t="e">
        <f t="shared" ref="J42:J49" si="6">I42/H42</f>
        <v>#DIV/0!</v>
      </c>
      <c r="K42" s="77"/>
      <c r="L42" s="74" t="e">
        <f t="shared" ref="L42:L49" si="7">J42*K42</f>
        <v>#DIV/0!</v>
      </c>
      <c r="M42" s="88" t="e">
        <f t="shared" ref="M42:M49" si="8">L42*0.15</f>
        <v>#DIV/0!</v>
      </c>
      <c r="N42" s="78"/>
      <c r="O42" s="86">
        <f t="shared" ref="O42:O49" si="9">N42*K42</f>
        <v>0</v>
      </c>
      <c r="P42" s="86">
        <f t="shared" ref="P42:P49" si="10">O42*0.15</f>
        <v>0</v>
      </c>
      <c r="Q42" s="25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</row>
    <row r="43" spans="1:1027" x14ac:dyDescent="0.3">
      <c r="A43" s="68"/>
      <c r="B43" s="68"/>
      <c r="C43" s="68"/>
      <c r="D43" s="68"/>
      <c r="E43" s="68"/>
      <c r="F43" s="134"/>
      <c r="G43" s="75">
        <v>1</v>
      </c>
      <c r="H43" s="134">
        <f t="shared" si="5"/>
        <v>0</v>
      </c>
      <c r="I43" s="134"/>
      <c r="J43" s="76" t="e">
        <f t="shared" si="6"/>
        <v>#DIV/0!</v>
      </c>
      <c r="K43" s="77"/>
      <c r="L43" s="74" t="e">
        <f t="shared" si="7"/>
        <v>#DIV/0!</v>
      </c>
      <c r="M43" s="88" t="e">
        <f t="shared" si="8"/>
        <v>#DIV/0!</v>
      </c>
      <c r="N43" s="78"/>
      <c r="O43" s="86">
        <f t="shared" si="9"/>
        <v>0</v>
      </c>
      <c r="P43" s="86">
        <f t="shared" si="10"/>
        <v>0</v>
      </c>
      <c r="Q43" s="25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</row>
    <row r="44" spans="1:1027" x14ac:dyDescent="0.3">
      <c r="A44" s="68"/>
      <c r="B44" s="68"/>
      <c r="C44" s="68"/>
      <c r="D44" s="68"/>
      <c r="E44" s="68"/>
      <c r="F44" s="134"/>
      <c r="G44" s="75">
        <v>1</v>
      </c>
      <c r="H44" s="134">
        <f t="shared" si="5"/>
        <v>0</v>
      </c>
      <c r="I44" s="134"/>
      <c r="J44" s="76" t="e">
        <f t="shared" si="6"/>
        <v>#DIV/0!</v>
      </c>
      <c r="K44" s="77"/>
      <c r="L44" s="74" t="e">
        <f t="shared" si="7"/>
        <v>#DIV/0!</v>
      </c>
      <c r="M44" s="88" t="e">
        <f t="shared" si="8"/>
        <v>#DIV/0!</v>
      </c>
      <c r="N44" s="78"/>
      <c r="O44" s="86">
        <f t="shared" si="9"/>
        <v>0</v>
      </c>
      <c r="P44" s="86">
        <f t="shared" si="10"/>
        <v>0</v>
      </c>
      <c r="Q44" s="2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</row>
    <row r="45" spans="1:1027" x14ac:dyDescent="0.3">
      <c r="A45" s="68"/>
      <c r="B45" s="68"/>
      <c r="C45" s="68"/>
      <c r="D45" s="69"/>
      <c r="E45" s="68"/>
      <c r="F45" s="135"/>
      <c r="G45" s="75">
        <v>1</v>
      </c>
      <c r="H45" s="134">
        <f t="shared" si="5"/>
        <v>0</v>
      </c>
      <c r="I45" s="134"/>
      <c r="J45" s="76" t="e">
        <f t="shared" si="6"/>
        <v>#DIV/0!</v>
      </c>
      <c r="K45" s="77"/>
      <c r="L45" s="74" t="e">
        <f t="shared" si="7"/>
        <v>#DIV/0!</v>
      </c>
      <c r="M45" s="88" t="e">
        <f t="shared" si="8"/>
        <v>#DIV/0!</v>
      </c>
      <c r="N45" s="78"/>
      <c r="O45" s="86">
        <f t="shared" si="9"/>
        <v>0</v>
      </c>
      <c r="P45" s="86">
        <f t="shared" si="10"/>
        <v>0</v>
      </c>
      <c r="Q45" s="25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</row>
    <row r="46" spans="1:1027" x14ac:dyDescent="0.3">
      <c r="A46" s="68"/>
      <c r="B46" s="68"/>
      <c r="C46" s="68"/>
      <c r="D46" s="69"/>
      <c r="E46" s="68"/>
      <c r="F46" s="135"/>
      <c r="G46" s="75">
        <v>1</v>
      </c>
      <c r="H46" s="134">
        <f t="shared" si="5"/>
        <v>0</v>
      </c>
      <c r="I46" s="134"/>
      <c r="J46" s="76" t="e">
        <f t="shared" si="6"/>
        <v>#DIV/0!</v>
      </c>
      <c r="K46" s="77"/>
      <c r="L46" s="74" t="e">
        <f t="shared" si="7"/>
        <v>#DIV/0!</v>
      </c>
      <c r="M46" s="88" t="e">
        <f t="shared" si="8"/>
        <v>#DIV/0!</v>
      </c>
      <c r="N46" s="78"/>
      <c r="O46" s="86">
        <f t="shared" si="9"/>
        <v>0</v>
      </c>
      <c r="P46" s="86">
        <f t="shared" si="10"/>
        <v>0</v>
      </c>
      <c r="Q46" s="2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</row>
    <row r="47" spans="1:1027" x14ac:dyDescent="0.3">
      <c r="A47" s="68"/>
      <c r="B47" s="68"/>
      <c r="C47" s="68"/>
      <c r="D47" s="69"/>
      <c r="E47" s="68"/>
      <c r="F47" s="135"/>
      <c r="G47" s="75">
        <v>1</v>
      </c>
      <c r="H47" s="134">
        <f t="shared" si="5"/>
        <v>0</v>
      </c>
      <c r="I47" s="134"/>
      <c r="J47" s="76" t="e">
        <f t="shared" si="6"/>
        <v>#DIV/0!</v>
      </c>
      <c r="K47" s="77"/>
      <c r="L47" s="74" t="e">
        <f t="shared" si="7"/>
        <v>#DIV/0!</v>
      </c>
      <c r="M47" s="88" t="e">
        <f t="shared" si="8"/>
        <v>#DIV/0!</v>
      </c>
      <c r="N47" s="78"/>
      <c r="O47" s="86">
        <f t="shared" si="9"/>
        <v>0</v>
      </c>
      <c r="P47" s="86">
        <f t="shared" si="10"/>
        <v>0</v>
      </c>
      <c r="Q47" s="2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</row>
    <row r="48" spans="1:1027" x14ac:dyDescent="0.3">
      <c r="A48" s="68"/>
      <c r="B48" s="68"/>
      <c r="C48" s="68"/>
      <c r="D48" s="69"/>
      <c r="E48" s="68"/>
      <c r="F48" s="135"/>
      <c r="G48" s="75">
        <v>1</v>
      </c>
      <c r="H48" s="134">
        <f t="shared" si="5"/>
        <v>0</v>
      </c>
      <c r="I48" s="134"/>
      <c r="J48" s="76" t="e">
        <f t="shared" si="6"/>
        <v>#DIV/0!</v>
      </c>
      <c r="K48" s="77"/>
      <c r="L48" s="74" t="e">
        <f t="shared" si="7"/>
        <v>#DIV/0!</v>
      </c>
      <c r="M48" s="88" t="e">
        <f t="shared" si="8"/>
        <v>#DIV/0!</v>
      </c>
      <c r="N48" s="78"/>
      <c r="O48" s="86">
        <f t="shared" si="9"/>
        <v>0</v>
      </c>
      <c r="P48" s="86">
        <f t="shared" si="10"/>
        <v>0</v>
      </c>
      <c r="Q48" s="25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</row>
    <row r="49" spans="1:1029" x14ac:dyDescent="0.3">
      <c r="A49" s="68"/>
      <c r="B49" s="68"/>
      <c r="C49" s="68"/>
      <c r="D49" s="69"/>
      <c r="E49" s="68"/>
      <c r="F49" s="135"/>
      <c r="G49" s="75">
        <v>1</v>
      </c>
      <c r="H49" s="134">
        <f t="shared" si="5"/>
        <v>0</v>
      </c>
      <c r="I49" s="134"/>
      <c r="J49" s="76" t="e">
        <f t="shared" si="6"/>
        <v>#DIV/0!</v>
      </c>
      <c r="K49" s="77"/>
      <c r="L49" s="74" t="e">
        <f t="shared" si="7"/>
        <v>#DIV/0!</v>
      </c>
      <c r="M49" s="88" t="e">
        <f t="shared" si="8"/>
        <v>#DIV/0!</v>
      </c>
      <c r="N49" s="78"/>
      <c r="O49" s="86">
        <f t="shared" si="9"/>
        <v>0</v>
      </c>
      <c r="P49" s="86">
        <f t="shared" si="10"/>
        <v>0</v>
      </c>
      <c r="Q49" s="25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  <c r="AMK49" s="19"/>
      <c r="AML49" s="19"/>
    </row>
    <row r="50" spans="1:1029" x14ac:dyDescent="0.3">
      <c r="A50" s="115"/>
      <c r="B50" s="115"/>
      <c r="C50" s="115"/>
      <c r="D50" s="182"/>
      <c r="E50" s="182"/>
      <c r="F50" s="26"/>
      <c r="G50" s="79"/>
      <c r="H50" s="26"/>
      <c r="I50" s="79"/>
      <c r="J50" s="80"/>
      <c r="K50" s="27" t="s">
        <v>13</v>
      </c>
      <c r="L50" s="85" t="e">
        <f>SUM(L41:L49)</f>
        <v>#DIV/0!</v>
      </c>
      <c r="M50" s="85" t="e">
        <f>SUM(M41:M49)</f>
        <v>#DIV/0!</v>
      </c>
      <c r="N50" s="67"/>
      <c r="O50" s="87">
        <f>SUM(O41:O49)</f>
        <v>0</v>
      </c>
      <c r="P50" s="87">
        <f>SUM(P41:P49)</f>
        <v>0</v>
      </c>
      <c r="Q50" s="106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19"/>
      <c r="AML50" s="19"/>
      <c r="AMM50" s="19"/>
      <c r="AMO50" s="20"/>
    </row>
    <row r="51" spans="1:102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9"/>
      <c r="N51" s="19"/>
      <c r="O51" s="19"/>
      <c r="P51" s="19"/>
      <c r="Q51" s="19"/>
      <c r="R51" s="19"/>
      <c r="S51" s="19"/>
      <c r="T51" s="2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  <c r="AMB51" s="19"/>
      <c r="AMC51" s="19"/>
      <c r="AMD51" s="19"/>
      <c r="AME51" s="19"/>
      <c r="AMF51" s="19"/>
      <c r="AMG51" s="19"/>
      <c r="AMH51" s="19"/>
      <c r="AMI51" s="19"/>
      <c r="AMJ51" s="19"/>
      <c r="AMK51" s="19"/>
      <c r="AML51" s="19"/>
    </row>
    <row r="52" spans="1:1029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9"/>
      <c r="N52" s="19"/>
      <c r="O52" s="19"/>
      <c r="P52" s="19"/>
      <c r="Q52" s="19"/>
      <c r="R52" s="19"/>
      <c r="S52" s="19"/>
      <c r="T52" s="2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  <c r="AMB52" s="19"/>
      <c r="AMC52" s="19"/>
      <c r="AMD52" s="19"/>
      <c r="AME52" s="19"/>
      <c r="AMF52" s="19"/>
      <c r="AMG52" s="19"/>
      <c r="AMH52" s="19"/>
      <c r="AMI52" s="19"/>
      <c r="AMJ52" s="19"/>
      <c r="AMK52" s="19"/>
      <c r="AML52" s="19"/>
    </row>
    <row r="53" spans="1:1029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9"/>
      <c r="N53" s="19"/>
      <c r="O53" s="19"/>
      <c r="P53" s="19"/>
      <c r="Q53" s="19"/>
      <c r="R53" s="19"/>
      <c r="S53" s="19"/>
      <c r="T53" s="2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  <c r="ACV53" s="19"/>
      <c r="ACW53" s="19"/>
      <c r="ACX53" s="19"/>
      <c r="ACY53" s="19"/>
      <c r="ACZ53" s="19"/>
      <c r="ADA53" s="19"/>
      <c r="ADB53" s="19"/>
      <c r="ADC53" s="19"/>
      <c r="ADD53" s="19"/>
      <c r="ADE53" s="19"/>
      <c r="ADF53" s="19"/>
      <c r="ADG53" s="19"/>
      <c r="ADH53" s="19"/>
      <c r="ADI53" s="19"/>
      <c r="ADJ53" s="19"/>
      <c r="ADK53" s="19"/>
      <c r="ADL53" s="19"/>
      <c r="ADM53" s="19"/>
      <c r="ADN53" s="19"/>
      <c r="ADO53" s="19"/>
      <c r="ADP53" s="19"/>
      <c r="ADQ53" s="19"/>
      <c r="ADR53" s="19"/>
      <c r="ADS53" s="19"/>
      <c r="ADT53" s="19"/>
      <c r="ADU53" s="19"/>
      <c r="ADV53" s="19"/>
      <c r="ADW53" s="19"/>
      <c r="ADX53" s="19"/>
      <c r="ADY53" s="19"/>
      <c r="ADZ53" s="19"/>
      <c r="AEA53" s="19"/>
      <c r="AEB53" s="19"/>
      <c r="AEC53" s="19"/>
      <c r="AED53" s="19"/>
      <c r="AEE53" s="19"/>
      <c r="AEF53" s="19"/>
      <c r="AEG53" s="19"/>
      <c r="AEH53" s="19"/>
      <c r="AEI53" s="19"/>
      <c r="AEJ53" s="19"/>
      <c r="AEK53" s="19"/>
      <c r="AEL53" s="19"/>
      <c r="AEM53" s="19"/>
      <c r="AEN53" s="19"/>
      <c r="AEO53" s="19"/>
      <c r="AEP53" s="19"/>
      <c r="AEQ53" s="19"/>
      <c r="AER53" s="19"/>
      <c r="AES53" s="19"/>
      <c r="AET53" s="19"/>
      <c r="AEU53" s="19"/>
      <c r="AEV53" s="19"/>
      <c r="AEW53" s="19"/>
      <c r="AEX53" s="19"/>
      <c r="AEY53" s="19"/>
      <c r="AEZ53" s="19"/>
      <c r="AFA53" s="19"/>
      <c r="AFB53" s="19"/>
      <c r="AFC53" s="19"/>
      <c r="AFD53" s="19"/>
      <c r="AFE53" s="19"/>
      <c r="AFF53" s="19"/>
      <c r="AFG53" s="19"/>
      <c r="AFH53" s="19"/>
      <c r="AFI53" s="19"/>
      <c r="AFJ53" s="19"/>
      <c r="AFK53" s="19"/>
      <c r="AFL53" s="19"/>
      <c r="AFM53" s="19"/>
      <c r="AFN53" s="19"/>
      <c r="AFO53" s="19"/>
      <c r="AFP53" s="19"/>
      <c r="AFQ53" s="19"/>
      <c r="AFR53" s="19"/>
      <c r="AFS53" s="19"/>
      <c r="AFT53" s="19"/>
      <c r="AFU53" s="19"/>
      <c r="AFV53" s="19"/>
      <c r="AFW53" s="19"/>
      <c r="AFX53" s="19"/>
      <c r="AFY53" s="19"/>
      <c r="AFZ53" s="19"/>
      <c r="AGA53" s="19"/>
      <c r="AGB53" s="19"/>
      <c r="AGC53" s="19"/>
      <c r="AGD53" s="19"/>
      <c r="AGE53" s="19"/>
      <c r="AGF53" s="19"/>
      <c r="AGG53" s="19"/>
      <c r="AGH53" s="19"/>
      <c r="AGI53" s="19"/>
      <c r="AGJ53" s="19"/>
      <c r="AGK53" s="19"/>
      <c r="AGL53" s="19"/>
      <c r="AGM53" s="19"/>
      <c r="AGN53" s="19"/>
      <c r="AGO53" s="19"/>
      <c r="AGP53" s="19"/>
      <c r="AGQ53" s="19"/>
      <c r="AGR53" s="19"/>
      <c r="AGS53" s="19"/>
      <c r="AGT53" s="19"/>
      <c r="AGU53" s="19"/>
      <c r="AGV53" s="19"/>
      <c r="AGW53" s="19"/>
      <c r="AGX53" s="19"/>
      <c r="AGY53" s="19"/>
      <c r="AGZ53" s="19"/>
      <c r="AHA53" s="19"/>
      <c r="AHB53" s="19"/>
      <c r="AHC53" s="19"/>
      <c r="AHD53" s="19"/>
      <c r="AHE53" s="19"/>
      <c r="AHF53" s="19"/>
      <c r="AHG53" s="19"/>
      <c r="AHH53" s="19"/>
      <c r="AHI53" s="19"/>
      <c r="AHJ53" s="19"/>
      <c r="AHK53" s="19"/>
      <c r="AHL53" s="19"/>
      <c r="AHM53" s="19"/>
      <c r="AHN53" s="19"/>
      <c r="AHO53" s="19"/>
      <c r="AHP53" s="19"/>
      <c r="AHQ53" s="19"/>
      <c r="AHR53" s="19"/>
      <c r="AHS53" s="19"/>
      <c r="AHT53" s="19"/>
      <c r="AHU53" s="19"/>
      <c r="AHV53" s="19"/>
      <c r="AHW53" s="19"/>
      <c r="AHX53" s="19"/>
      <c r="AHY53" s="19"/>
      <c r="AHZ53" s="19"/>
      <c r="AIA53" s="19"/>
      <c r="AIB53" s="19"/>
      <c r="AIC53" s="19"/>
      <c r="AID53" s="19"/>
      <c r="AIE53" s="19"/>
      <c r="AIF53" s="19"/>
      <c r="AIG53" s="19"/>
      <c r="AIH53" s="19"/>
      <c r="AII53" s="19"/>
      <c r="AIJ53" s="19"/>
      <c r="AIK53" s="19"/>
      <c r="AIL53" s="19"/>
      <c r="AIM53" s="19"/>
      <c r="AIN53" s="19"/>
      <c r="AIO53" s="19"/>
      <c r="AIP53" s="19"/>
      <c r="AIQ53" s="19"/>
      <c r="AIR53" s="19"/>
      <c r="AIS53" s="19"/>
      <c r="AIT53" s="19"/>
      <c r="AIU53" s="19"/>
      <c r="AIV53" s="19"/>
      <c r="AIW53" s="19"/>
      <c r="AIX53" s="19"/>
      <c r="AIY53" s="19"/>
      <c r="AIZ53" s="19"/>
      <c r="AJA53" s="19"/>
      <c r="AJB53" s="19"/>
      <c r="AJC53" s="19"/>
      <c r="AJD53" s="19"/>
      <c r="AJE53" s="19"/>
      <c r="AJF53" s="19"/>
      <c r="AJG53" s="19"/>
      <c r="AJH53" s="19"/>
      <c r="AJI53" s="19"/>
      <c r="AJJ53" s="19"/>
      <c r="AJK53" s="19"/>
      <c r="AJL53" s="19"/>
      <c r="AJM53" s="19"/>
      <c r="AJN53" s="19"/>
      <c r="AJO53" s="19"/>
      <c r="AJP53" s="19"/>
      <c r="AJQ53" s="19"/>
      <c r="AJR53" s="19"/>
      <c r="AJS53" s="19"/>
      <c r="AJT53" s="19"/>
      <c r="AJU53" s="19"/>
      <c r="AJV53" s="19"/>
      <c r="AJW53" s="19"/>
      <c r="AJX53" s="19"/>
      <c r="AJY53" s="19"/>
      <c r="AJZ53" s="19"/>
      <c r="AKA53" s="19"/>
      <c r="AKB53" s="19"/>
      <c r="AKC53" s="19"/>
      <c r="AKD53" s="19"/>
      <c r="AKE53" s="19"/>
      <c r="AKF53" s="19"/>
      <c r="AKG53" s="19"/>
      <c r="AKH53" s="19"/>
      <c r="AKI53" s="19"/>
      <c r="AKJ53" s="19"/>
      <c r="AKK53" s="19"/>
      <c r="AKL53" s="19"/>
      <c r="AKM53" s="19"/>
      <c r="AKN53" s="19"/>
      <c r="AKO53" s="19"/>
      <c r="AKP53" s="19"/>
      <c r="AKQ53" s="19"/>
      <c r="AKR53" s="19"/>
      <c r="AKS53" s="19"/>
      <c r="AKT53" s="19"/>
      <c r="AKU53" s="19"/>
      <c r="AKV53" s="19"/>
      <c r="AKW53" s="19"/>
      <c r="AKX53" s="19"/>
      <c r="AKY53" s="19"/>
      <c r="AKZ53" s="19"/>
      <c r="ALA53" s="19"/>
      <c r="ALB53" s="19"/>
      <c r="ALC53" s="19"/>
      <c r="ALD53" s="19"/>
      <c r="ALE53" s="19"/>
      <c r="ALF53" s="19"/>
      <c r="ALG53" s="19"/>
      <c r="ALH53" s="19"/>
      <c r="ALI53" s="19"/>
      <c r="ALJ53" s="19"/>
      <c r="ALK53" s="19"/>
      <c r="ALL53" s="19"/>
      <c r="ALM53" s="19"/>
      <c r="ALN53" s="19"/>
      <c r="ALO53" s="19"/>
      <c r="ALP53" s="19"/>
      <c r="ALQ53" s="19"/>
      <c r="ALR53" s="19"/>
      <c r="ALS53" s="19"/>
      <c r="ALT53" s="19"/>
      <c r="ALU53" s="19"/>
      <c r="ALV53" s="19"/>
      <c r="ALW53" s="19"/>
      <c r="ALX53" s="19"/>
      <c r="ALY53" s="19"/>
      <c r="ALZ53" s="19"/>
      <c r="AMA53" s="19"/>
      <c r="AMB53" s="19"/>
      <c r="AMC53" s="19"/>
      <c r="AMD53" s="19"/>
      <c r="AME53" s="19"/>
      <c r="AMF53" s="19"/>
      <c r="AMG53" s="19"/>
      <c r="AMH53" s="19"/>
      <c r="AMI53" s="19"/>
      <c r="AMJ53" s="19"/>
      <c r="AMK53" s="19"/>
      <c r="AML53" s="19"/>
    </row>
    <row r="54" spans="1:1029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9"/>
      <c r="N54" s="19"/>
      <c r="O54" s="19"/>
      <c r="P54" s="19"/>
      <c r="Q54" s="19"/>
      <c r="R54" s="19"/>
      <c r="S54" s="19"/>
      <c r="T54" s="2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  <c r="ACV54" s="19"/>
      <c r="ACW54" s="19"/>
      <c r="ACX54" s="19"/>
      <c r="ACY54" s="19"/>
      <c r="ACZ54" s="19"/>
      <c r="ADA54" s="19"/>
      <c r="ADB54" s="19"/>
      <c r="ADC54" s="19"/>
      <c r="ADD54" s="19"/>
      <c r="ADE54" s="19"/>
      <c r="ADF54" s="19"/>
      <c r="ADG54" s="19"/>
      <c r="ADH54" s="19"/>
      <c r="ADI54" s="19"/>
      <c r="ADJ54" s="19"/>
      <c r="ADK54" s="19"/>
      <c r="ADL54" s="19"/>
      <c r="ADM54" s="19"/>
      <c r="ADN54" s="19"/>
      <c r="ADO54" s="19"/>
      <c r="ADP54" s="19"/>
      <c r="ADQ54" s="19"/>
      <c r="ADR54" s="19"/>
      <c r="ADS54" s="19"/>
      <c r="ADT54" s="19"/>
      <c r="ADU54" s="19"/>
      <c r="ADV54" s="19"/>
      <c r="ADW54" s="19"/>
      <c r="ADX54" s="19"/>
      <c r="ADY54" s="19"/>
      <c r="ADZ54" s="19"/>
      <c r="AEA54" s="19"/>
      <c r="AEB54" s="19"/>
      <c r="AEC54" s="19"/>
      <c r="AED54" s="19"/>
      <c r="AEE54" s="19"/>
      <c r="AEF54" s="19"/>
      <c r="AEG54" s="19"/>
      <c r="AEH54" s="19"/>
      <c r="AEI54" s="19"/>
      <c r="AEJ54" s="19"/>
      <c r="AEK54" s="19"/>
      <c r="AEL54" s="19"/>
      <c r="AEM54" s="19"/>
      <c r="AEN54" s="19"/>
      <c r="AEO54" s="19"/>
      <c r="AEP54" s="19"/>
      <c r="AEQ54" s="19"/>
      <c r="AER54" s="19"/>
      <c r="AES54" s="19"/>
      <c r="AET54" s="19"/>
      <c r="AEU54" s="19"/>
      <c r="AEV54" s="19"/>
      <c r="AEW54" s="19"/>
      <c r="AEX54" s="19"/>
      <c r="AEY54" s="19"/>
      <c r="AEZ54" s="19"/>
      <c r="AFA54" s="19"/>
      <c r="AFB54" s="19"/>
      <c r="AFC54" s="19"/>
      <c r="AFD54" s="19"/>
      <c r="AFE54" s="19"/>
      <c r="AFF54" s="19"/>
      <c r="AFG54" s="19"/>
      <c r="AFH54" s="19"/>
      <c r="AFI54" s="19"/>
      <c r="AFJ54" s="19"/>
      <c r="AFK54" s="19"/>
      <c r="AFL54" s="19"/>
      <c r="AFM54" s="19"/>
      <c r="AFN54" s="19"/>
      <c r="AFO54" s="19"/>
      <c r="AFP54" s="19"/>
      <c r="AFQ54" s="19"/>
      <c r="AFR54" s="19"/>
      <c r="AFS54" s="19"/>
      <c r="AFT54" s="19"/>
      <c r="AFU54" s="19"/>
      <c r="AFV54" s="19"/>
      <c r="AFW54" s="19"/>
      <c r="AFX54" s="19"/>
      <c r="AFY54" s="19"/>
      <c r="AFZ54" s="19"/>
      <c r="AGA54" s="19"/>
      <c r="AGB54" s="19"/>
      <c r="AGC54" s="19"/>
      <c r="AGD54" s="19"/>
      <c r="AGE54" s="19"/>
      <c r="AGF54" s="19"/>
      <c r="AGG54" s="19"/>
      <c r="AGH54" s="19"/>
      <c r="AGI54" s="19"/>
      <c r="AGJ54" s="19"/>
      <c r="AGK54" s="19"/>
      <c r="AGL54" s="19"/>
      <c r="AGM54" s="19"/>
      <c r="AGN54" s="19"/>
      <c r="AGO54" s="19"/>
      <c r="AGP54" s="19"/>
      <c r="AGQ54" s="19"/>
      <c r="AGR54" s="19"/>
      <c r="AGS54" s="19"/>
      <c r="AGT54" s="19"/>
      <c r="AGU54" s="19"/>
      <c r="AGV54" s="19"/>
      <c r="AGW54" s="19"/>
      <c r="AGX54" s="19"/>
      <c r="AGY54" s="19"/>
      <c r="AGZ54" s="19"/>
      <c r="AHA54" s="19"/>
      <c r="AHB54" s="19"/>
      <c r="AHC54" s="19"/>
      <c r="AHD54" s="19"/>
      <c r="AHE54" s="19"/>
      <c r="AHF54" s="19"/>
      <c r="AHG54" s="19"/>
      <c r="AHH54" s="19"/>
      <c r="AHI54" s="19"/>
      <c r="AHJ54" s="19"/>
      <c r="AHK54" s="19"/>
      <c r="AHL54" s="19"/>
      <c r="AHM54" s="19"/>
      <c r="AHN54" s="19"/>
      <c r="AHO54" s="19"/>
      <c r="AHP54" s="19"/>
      <c r="AHQ54" s="19"/>
      <c r="AHR54" s="19"/>
      <c r="AHS54" s="19"/>
      <c r="AHT54" s="19"/>
      <c r="AHU54" s="19"/>
      <c r="AHV54" s="19"/>
      <c r="AHW54" s="19"/>
      <c r="AHX54" s="19"/>
      <c r="AHY54" s="19"/>
      <c r="AHZ54" s="19"/>
      <c r="AIA54" s="19"/>
      <c r="AIB54" s="19"/>
      <c r="AIC54" s="19"/>
      <c r="AID54" s="19"/>
      <c r="AIE54" s="19"/>
      <c r="AIF54" s="19"/>
      <c r="AIG54" s="19"/>
      <c r="AIH54" s="19"/>
      <c r="AII54" s="19"/>
      <c r="AIJ54" s="19"/>
      <c r="AIK54" s="19"/>
      <c r="AIL54" s="19"/>
      <c r="AIM54" s="19"/>
      <c r="AIN54" s="19"/>
      <c r="AIO54" s="19"/>
      <c r="AIP54" s="19"/>
      <c r="AIQ54" s="19"/>
      <c r="AIR54" s="19"/>
      <c r="AIS54" s="19"/>
      <c r="AIT54" s="19"/>
      <c r="AIU54" s="19"/>
      <c r="AIV54" s="19"/>
      <c r="AIW54" s="19"/>
      <c r="AIX54" s="19"/>
      <c r="AIY54" s="19"/>
      <c r="AIZ54" s="19"/>
      <c r="AJA54" s="19"/>
      <c r="AJB54" s="19"/>
      <c r="AJC54" s="19"/>
      <c r="AJD54" s="19"/>
      <c r="AJE54" s="19"/>
      <c r="AJF54" s="19"/>
      <c r="AJG54" s="19"/>
      <c r="AJH54" s="19"/>
      <c r="AJI54" s="19"/>
      <c r="AJJ54" s="19"/>
      <c r="AJK54" s="19"/>
      <c r="AJL54" s="19"/>
      <c r="AJM54" s="19"/>
      <c r="AJN54" s="19"/>
      <c r="AJO54" s="19"/>
      <c r="AJP54" s="19"/>
      <c r="AJQ54" s="19"/>
      <c r="AJR54" s="19"/>
      <c r="AJS54" s="19"/>
      <c r="AJT54" s="19"/>
      <c r="AJU54" s="19"/>
      <c r="AJV54" s="19"/>
      <c r="AJW54" s="19"/>
      <c r="AJX54" s="19"/>
      <c r="AJY54" s="19"/>
      <c r="AJZ54" s="19"/>
      <c r="AKA54" s="19"/>
      <c r="AKB54" s="19"/>
      <c r="AKC54" s="19"/>
      <c r="AKD54" s="19"/>
      <c r="AKE54" s="19"/>
      <c r="AKF54" s="19"/>
      <c r="AKG54" s="19"/>
      <c r="AKH54" s="19"/>
      <c r="AKI54" s="19"/>
      <c r="AKJ54" s="19"/>
      <c r="AKK54" s="19"/>
      <c r="AKL54" s="19"/>
      <c r="AKM54" s="19"/>
      <c r="AKN54" s="19"/>
      <c r="AKO54" s="19"/>
      <c r="AKP54" s="19"/>
      <c r="AKQ54" s="19"/>
      <c r="AKR54" s="19"/>
      <c r="AKS54" s="19"/>
      <c r="AKT54" s="19"/>
      <c r="AKU54" s="19"/>
      <c r="AKV54" s="19"/>
      <c r="AKW54" s="19"/>
      <c r="AKX54" s="19"/>
      <c r="AKY54" s="19"/>
      <c r="AKZ54" s="19"/>
      <c r="ALA54" s="19"/>
      <c r="ALB54" s="19"/>
      <c r="ALC54" s="19"/>
      <c r="ALD54" s="19"/>
      <c r="ALE54" s="19"/>
      <c r="ALF54" s="19"/>
      <c r="ALG54" s="19"/>
      <c r="ALH54" s="19"/>
      <c r="ALI54" s="19"/>
      <c r="ALJ54" s="19"/>
      <c r="ALK54" s="19"/>
      <c r="ALL54" s="19"/>
      <c r="ALM54" s="19"/>
      <c r="ALN54" s="19"/>
      <c r="ALO54" s="19"/>
      <c r="ALP54" s="19"/>
      <c r="ALQ54" s="19"/>
      <c r="ALR54" s="19"/>
      <c r="ALS54" s="19"/>
      <c r="ALT54" s="19"/>
      <c r="ALU54" s="19"/>
      <c r="ALV54" s="19"/>
      <c r="ALW54" s="19"/>
      <c r="ALX54" s="19"/>
      <c r="ALY54" s="19"/>
      <c r="ALZ54" s="19"/>
      <c r="AMA54" s="19"/>
      <c r="AMB54" s="19"/>
      <c r="AMC54" s="19"/>
      <c r="AMD54" s="19"/>
      <c r="AME54" s="19"/>
      <c r="AMF54" s="19"/>
      <c r="AMG54" s="19"/>
      <c r="AMH54" s="19"/>
      <c r="AMI54" s="19"/>
      <c r="AMJ54" s="19"/>
      <c r="AMK54" s="19"/>
      <c r="AML54" s="19"/>
    </row>
    <row r="55" spans="1:1029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9"/>
      <c r="AMK55" s="19"/>
      <c r="AML55" s="19"/>
    </row>
    <row r="56" spans="1:1029" s="22" customFormat="1" ht="23.25" customHeight="1" x14ac:dyDescent="0.3">
      <c r="A56" s="163" t="s">
        <v>83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1:1029" s="17" customFormat="1" x14ac:dyDescent="0.3">
      <c r="A57" s="30"/>
      <c r="B57" s="30"/>
      <c r="C57" s="30"/>
      <c r="D57" s="15"/>
      <c r="E57" s="15"/>
      <c r="F57" s="15"/>
      <c r="G57" s="15"/>
      <c r="H57" s="15"/>
      <c r="I57" s="15"/>
      <c r="J57" s="15"/>
      <c r="K57" s="15"/>
      <c r="L57" s="15"/>
    </row>
    <row r="58" spans="1:1029" ht="17.5" x14ac:dyDescent="0.3">
      <c r="A58" s="176" t="s">
        <v>61</v>
      </c>
      <c r="B58" s="176"/>
      <c r="C58" s="176"/>
      <c r="D58" s="176"/>
      <c r="E58" s="176"/>
      <c r="F58" s="176"/>
      <c r="G58" s="176"/>
      <c r="H58" s="176"/>
      <c r="I58" s="19"/>
      <c r="J58" s="15"/>
      <c r="K58" s="15"/>
      <c r="L58" s="15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19"/>
      <c r="AMD58" s="19"/>
      <c r="AME58" s="19"/>
      <c r="AMF58" s="19"/>
      <c r="AMG58" s="19"/>
      <c r="AMH58" s="19"/>
      <c r="AMI58" s="19"/>
      <c r="AMJ58" s="19"/>
      <c r="AMK58" s="19"/>
      <c r="AML58" s="19"/>
    </row>
    <row r="59" spans="1:1029" ht="15" customHeight="1" x14ac:dyDescent="0.3">
      <c r="A59" s="30"/>
      <c r="B59" s="30"/>
      <c r="C59" s="30"/>
      <c r="D59" s="15"/>
      <c r="E59" s="15"/>
      <c r="F59" s="15"/>
      <c r="G59" s="15"/>
      <c r="H59" s="15"/>
      <c r="I59" s="164" t="s">
        <v>15</v>
      </c>
      <c r="J59" s="164"/>
      <c r="K59" s="164"/>
      <c r="L59" s="15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</row>
    <row r="60" spans="1:1029" ht="12.75" customHeight="1" x14ac:dyDescent="0.3">
      <c r="A60" s="179" t="s">
        <v>74</v>
      </c>
      <c r="B60" s="177" t="s">
        <v>56</v>
      </c>
      <c r="C60" s="179" t="s">
        <v>55</v>
      </c>
      <c r="D60" s="179" t="s">
        <v>16</v>
      </c>
      <c r="E60" s="177" t="s">
        <v>43</v>
      </c>
      <c r="F60" s="132" t="s">
        <v>20</v>
      </c>
      <c r="G60" s="177" t="s">
        <v>19</v>
      </c>
      <c r="H60" s="180" t="s">
        <v>21</v>
      </c>
      <c r="I60" s="165" t="s">
        <v>18</v>
      </c>
      <c r="J60" s="165" t="s">
        <v>7</v>
      </c>
      <c r="K60" s="165"/>
      <c r="L60" s="15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  <c r="AMB60" s="19"/>
      <c r="AMC60" s="19"/>
      <c r="AMD60" s="19"/>
      <c r="AME60" s="19"/>
      <c r="AMF60" s="19"/>
      <c r="AMG60" s="19"/>
      <c r="AMH60" s="19"/>
      <c r="AMI60" s="19"/>
      <c r="AMJ60" s="19"/>
      <c r="AMK60" s="19"/>
      <c r="AML60" s="19"/>
    </row>
    <row r="61" spans="1:1029" ht="27" x14ac:dyDescent="0.3">
      <c r="A61" s="179"/>
      <c r="B61" s="178"/>
      <c r="C61" s="179"/>
      <c r="D61" s="179"/>
      <c r="E61" s="178"/>
      <c r="F61" s="132" t="s">
        <v>62</v>
      </c>
      <c r="G61" s="178"/>
      <c r="H61" s="181"/>
      <c r="I61" s="165"/>
      <c r="J61" s="165"/>
      <c r="K61" s="165"/>
      <c r="L61" s="15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</row>
    <row r="62" spans="1:1029" x14ac:dyDescent="0.3">
      <c r="A62" s="68"/>
      <c r="B62" s="68"/>
      <c r="C62" s="68"/>
      <c r="D62" s="68"/>
      <c r="E62" s="84"/>
      <c r="F62" s="24"/>
      <c r="G62" s="24"/>
      <c r="H62" s="89">
        <f>E62*G62</f>
        <v>0</v>
      </c>
      <c r="I62" s="86"/>
      <c r="J62" s="175"/>
      <c r="K62" s="175"/>
      <c r="L62" s="15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  <c r="AMJ62" s="19"/>
      <c r="AMK62" s="19"/>
      <c r="AML62" s="19"/>
    </row>
    <row r="63" spans="1:1029" x14ac:dyDescent="0.3">
      <c r="A63" s="68"/>
      <c r="B63" s="68"/>
      <c r="C63" s="68"/>
      <c r="D63" s="68"/>
      <c r="E63" s="84"/>
      <c r="F63" s="24"/>
      <c r="G63" s="24"/>
      <c r="H63" s="89">
        <f t="shared" ref="H63:H65" si="11">E63*G63</f>
        <v>0</v>
      </c>
      <c r="I63" s="86"/>
      <c r="J63" s="175"/>
      <c r="K63" s="175"/>
      <c r="L63" s="15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  <c r="AMA63" s="19"/>
      <c r="AMB63" s="19"/>
      <c r="AMC63" s="19"/>
      <c r="AMD63" s="19"/>
      <c r="AME63" s="19"/>
      <c r="AMF63" s="19"/>
      <c r="AMG63" s="19"/>
      <c r="AMH63" s="19"/>
      <c r="AMI63" s="19"/>
      <c r="AMJ63" s="19"/>
      <c r="AMK63" s="19"/>
      <c r="AML63" s="19"/>
    </row>
    <row r="64" spans="1:1029" x14ac:dyDescent="0.3">
      <c r="A64" s="68"/>
      <c r="B64" s="68"/>
      <c r="C64" s="68"/>
      <c r="D64" s="68"/>
      <c r="E64" s="84"/>
      <c r="F64" s="24"/>
      <c r="G64" s="24"/>
      <c r="H64" s="89">
        <f t="shared" si="11"/>
        <v>0</v>
      </c>
      <c r="I64" s="86"/>
      <c r="J64" s="175"/>
      <c r="K64" s="175"/>
      <c r="L64" s="1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  <c r="AMA64" s="19"/>
      <c r="AMB64" s="19"/>
      <c r="AMC64" s="19"/>
      <c r="AMD64" s="19"/>
      <c r="AME64" s="19"/>
      <c r="AMF64" s="19"/>
      <c r="AMG64" s="19"/>
      <c r="AMH64" s="19"/>
      <c r="AMI64" s="19"/>
      <c r="AMJ64" s="19"/>
      <c r="AMK64" s="19"/>
      <c r="AML64" s="19"/>
    </row>
    <row r="65" spans="1:1027" x14ac:dyDescent="0.3">
      <c r="A65" s="68"/>
      <c r="B65" s="68"/>
      <c r="C65" s="68"/>
      <c r="D65" s="68"/>
      <c r="E65" s="84"/>
      <c r="F65" s="119"/>
      <c r="G65" s="24"/>
      <c r="H65" s="89">
        <f t="shared" si="11"/>
        <v>0</v>
      </c>
      <c r="I65" s="86"/>
      <c r="J65" s="175"/>
      <c r="K65" s="175"/>
      <c r="L65" s="15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  <c r="ACV65" s="19"/>
      <c r="ACW65" s="19"/>
      <c r="ACX65" s="19"/>
      <c r="ACY65" s="19"/>
      <c r="ACZ65" s="19"/>
      <c r="ADA65" s="19"/>
      <c r="ADB65" s="19"/>
      <c r="ADC65" s="19"/>
      <c r="ADD65" s="19"/>
      <c r="ADE65" s="19"/>
      <c r="ADF65" s="19"/>
      <c r="ADG65" s="19"/>
      <c r="ADH65" s="19"/>
      <c r="ADI65" s="19"/>
      <c r="ADJ65" s="19"/>
      <c r="ADK65" s="19"/>
      <c r="ADL65" s="19"/>
      <c r="ADM65" s="19"/>
      <c r="ADN65" s="19"/>
      <c r="ADO65" s="19"/>
      <c r="ADP65" s="19"/>
      <c r="ADQ65" s="19"/>
      <c r="ADR65" s="19"/>
      <c r="ADS65" s="19"/>
      <c r="ADT65" s="19"/>
      <c r="ADU65" s="19"/>
      <c r="ADV65" s="19"/>
      <c r="ADW65" s="19"/>
      <c r="ADX65" s="19"/>
      <c r="ADY65" s="19"/>
      <c r="ADZ65" s="19"/>
      <c r="AEA65" s="19"/>
      <c r="AEB65" s="19"/>
      <c r="AEC65" s="19"/>
      <c r="AED65" s="19"/>
      <c r="AEE65" s="19"/>
      <c r="AEF65" s="19"/>
      <c r="AEG65" s="19"/>
      <c r="AEH65" s="19"/>
      <c r="AEI65" s="19"/>
      <c r="AEJ65" s="19"/>
      <c r="AEK65" s="19"/>
      <c r="AEL65" s="19"/>
      <c r="AEM65" s="19"/>
      <c r="AEN65" s="19"/>
      <c r="AEO65" s="19"/>
      <c r="AEP65" s="19"/>
      <c r="AEQ65" s="19"/>
      <c r="AER65" s="19"/>
      <c r="AES65" s="19"/>
      <c r="AET65" s="19"/>
      <c r="AEU65" s="19"/>
      <c r="AEV65" s="19"/>
      <c r="AEW65" s="19"/>
      <c r="AEX65" s="19"/>
      <c r="AEY65" s="19"/>
      <c r="AEZ65" s="19"/>
      <c r="AFA65" s="19"/>
      <c r="AFB65" s="19"/>
      <c r="AFC65" s="19"/>
      <c r="AFD65" s="19"/>
      <c r="AFE65" s="19"/>
      <c r="AFF65" s="19"/>
      <c r="AFG65" s="19"/>
      <c r="AFH65" s="19"/>
      <c r="AFI65" s="19"/>
      <c r="AFJ65" s="19"/>
      <c r="AFK65" s="19"/>
      <c r="AFL65" s="19"/>
      <c r="AFM65" s="19"/>
      <c r="AFN65" s="19"/>
      <c r="AFO65" s="19"/>
      <c r="AFP65" s="19"/>
      <c r="AFQ65" s="19"/>
      <c r="AFR65" s="19"/>
      <c r="AFS65" s="19"/>
      <c r="AFT65" s="19"/>
      <c r="AFU65" s="19"/>
      <c r="AFV65" s="19"/>
      <c r="AFW65" s="19"/>
      <c r="AFX65" s="19"/>
      <c r="AFY65" s="19"/>
      <c r="AFZ65" s="19"/>
      <c r="AGA65" s="19"/>
      <c r="AGB65" s="19"/>
      <c r="AGC65" s="19"/>
      <c r="AGD65" s="19"/>
      <c r="AGE65" s="19"/>
      <c r="AGF65" s="19"/>
      <c r="AGG65" s="19"/>
      <c r="AGH65" s="19"/>
      <c r="AGI65" s="19"/>
      <c r="AGJ65" s="19"/>
      <c r="AGK65" s="19"/>
      <c r="AGL65" s="19"/>
      <c r="AGM65" s="19"/>
      <c r="AGN65" s="19"/>
      <c r="AGO65" s="19"/>
      <c r="AGP65" s="19"/>
      <c r="AGQ65" s="19"/>
      <c r="AGR65" s="19"/>
      <c r="AGS65" s="19"/>
      <c r="AGT65" s="19"/>
      <c r="AGU65" s="19"/>
      <c r="AGV65" s="19"/>
      <c r="AGW65" s="19"/>
      <c r="AGX65" s="19"/>
      <c r="AGY65" s="19"/>
      <c r="AGZ65" s="19"/>
      <c r="AHA65" s="19"/>
      <c r="AHB65" s="19"/>
      <c r="AHC65" s="19"/>
      <c r="AHD65" s="19"/>
      <c r="AHE65" s="19"/>
      <c r="AHF65" s="19"/>
      <c r="AHG65" s="19"/>
      <c r="AHH65" s="19"/>
      <c r="AHI65" s="19"/>
      <c r="AHJ65" s="19"/>
      <c r="AHK65" s="19"/>
      <c r="AHL65" s="19"/>
      <c r="AHM65" s="19"/>
      <c r="AHN65" s="19"/>
      <c r="AHO65" s="19"/>
      <c r="AHP65" s="19"/>
      <c r="AHQ65" s="19"/>
      <c r="AHR65" s="19"/>
      <c r="AHS65" s="19"/>
      <c r="AHT65" s="19"/>
      <c r="AHU65" s="19"/>
      <c r="AHV65" s="19"/>
      <c r="AHW65" s="19"/>
      <c r="AHX65" s="19"/>
      <c r="AHY65" s="19"/>
      <c r="AHZ65" s="19"/>
      <c r="AIA65" s="19"/>
      <c r="AIB65" s="19"/>
      <c r="AIC65" s="19"/>
      <c r="AID65" s="19"/>
      <c r="AIE65" s="19"/>
      <c r="AIF65" s="19"/>
      <c r="AIG65" s="19"/>
      <c r="AIH65" s="19"/>
      <c r="AII65" s="19"/>
      <c r="AIJ65" s="19"/>
      <c r="AIK65" s="19"/>
      <c r="AIL65" s="19"/>
      <c r="AIM65" s="19"/>
      <c r="AIN65" s="19"/>
      <c r="AIO65" s="19"/>
      <c r="AIP65" s="19"/>
      <c r="AIQ65" s="19"/>
      <c r="AIR65" s="19"/>
      <c r="AIS65" s="19"/>
      <c r="AIT65" s="19"/>
      <c r="AIU65" s="19"/>
      <c r="AIV65" s="19"/>
      <c r="AIW65" s="19"/>
      <c r="AIX65" s="19"/>
      <c r="AIY65" s="19"/>
      <c r="AIZ65" s="19"/>
      <c r="AJA65" s="19"/>
      <c r="AJB65" s="19"/>
      <c r="AJC65" s="19"/>
      <c r="AJD65" s="19"/>
      <c r="AJE65" s="19"/>
      <c r="AJF65" s="19"/>
      <c r="AJG65" s="19"/>
      <c r="AJH65" s="19"/>
      <c r="AJI65" s="19"/>
      <c r="AJJ65" s="19"/>
      <c r="AJK65" s="19"/>
      <c r="AJL65" s="19"/>
      <c r="AJM65" s="19"/>
      <c r="AJN65" s="19"/>
      <c r="AJO65" s="19"/>
      <c r="AJP65" s="19"/>
      <c r="AJQ65" s="19"/>
      <c r="AJR65" s="19"/>
      <c r="AJS65" s="19"/>
      <c r="AJT65" s="19"/>
      <c r="AJU65" s="19"/>
      <c r="AJV65" s="19"/>
      <c r="AJW65" s="19"/>
      <c r="AJX65" s="19"/>
      <c r="AJY65" s="19"/>
      <c r="AJZ65" s="19"/>
      <c r="AKA65" s="19"/>
      <c r="AKB65" s="19"/>
      <c r="AKC65" s="19"/>
      <c r="AKD65" s="19"/>
      <c r="AKE65" s="19"/>
      <c r="AKF65" s="19"/>
      <c r="AKG65" s="19"/>
      <c r="AKH65" s="19"/>
      <c r="AKI65" s="19"/>
      <c r="AKJ65" s="19"/>
      <c r="AKK65" s="19"/>
      <c r="AKL65" s="19"/>
      <c r="AKM65" s="19"/>
      <c r="AKN65" s="19"/>
      <c r="AKO65" s="19"/>
      <c r="AKP65" s="19"/>
      <c r="AKQ65" s="19"/>
      <c r="AKR65" s="19"/>
      <c r="AKS65" s="19"/>
      <c r="AKT65" s="19"/>
      <c r="AKU65" s="19"/>
      <c r="AKV65" s="19"/>
      <c r="AKW65" s="19"/>
      <c r="AKX65" s="19"/>
      <c r="AKY65" s="19"/>
      <c r="AKZ65" s="19"/>
      <c r="ALA65" s="19"/>
      <c r="ALB65" s="19"/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  <c r="ALX65" s="19"/>
      <c r="ALY65" s="19"/>
      <c r="ALZ65" s="19"/>
      <c r="AMA65" s="19"/>
      <c r="AMB65" s="19"/>
      <c r="AMC65" s="19"/>
      <c r="AMD65" s="19"/>
      <c r="AME65" s="19"/>
      <c r="AMF65" s="19"/>
      <c r="AMG65" s="19"/>
      <c r="AMH65" s="19"/>
      <c r="AMI65" s="19"/>
      <c r="AMJ65" s="19"/>
      <c r="AMK65" s="19"/>
      <c r="AML65" s="19"/>
    </row>
    <row r="66" spans="1:1027" x14ac:dyDescent="0.3">
      <c r="A66" s="115"/>
      <c r="B66" s="115"/>
      <c r="C66" s="115"/>
      <c r="D66" s="115"/>
      <c r="E66" s="115"/>
      <c r="F66" s="120"/>
      <c r="G66" s="118" t="s">
        <v>13</v>
      </c>
      <c r="H66" s="85">
        <f>SUM(H62:H65)</f>
        <v>0</v>
      </c>
      <c r="I66" s="87">
        <f>SUM(I62:I65)</f>
        <v>0</v>
      </c>
      <c r="J66" s="15"/>
      <c r="L66" s="1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  <c r="ACV66" s="19"/>
      <c r="ACW66" s="19"/>
      <c r="ACX66" s="19"/>
      <c r="ACY66" s="19"/>
      <c r="ACZ66" s="19"/>
      <c r="ADA66" s="19"/>
      <c r="ADB66" s="19"/>
      <c r="ADC66" s="19"/>
      <c r="ADD66" s="19"/>
      <c r="ADE66" s="19"/>
      <c r="ADF66" s="19"/>
      <c r="ADG66" s="19"/>
      <c r="ADH66" s="19"/>
      <c r="ADI66" s="19"/>
      <c r="ADJ66" s="19"/>
      <c r="ADK66" s="19"/>
      <c r="ADL66" s="19"/>
      <c r="ADM66" s="19"/>
      <c r="ADN66" s="19"/>
      <c r="ADO66" s="19"/>
      <c r="ADP66" s="19"/>
      <c r="ADQ66" s="19"/>
      <c r="ADR66" s="19"/>
      <c r="ADS66" s="19"/>
      <c r="ADT66" s="19"/>
      <c r="ADU66" s="19"/>
      <c r="ADV66" s="19"/>
      <c r="ADW66" s="19"/>
      <c r="ADX66" s="19"/>
      <c r="ADY66" s="19"/>
      <c r="ADZ66" s="19"/>
      <c r="AEA66" s="19"/>
      <c r="AEB66" s="19"/>
      <c r="AEC66" s="19"/>
      <c r="AED66" s="19"/>
      <c r="AEE66" s="19"/>
      <c r="AEF66" s="19"/>
      <c r="AEG66" s="19"/>
      <c r="AEH66" s="19"/>
      <c r="AEI66" s="19"/>
      <c r="AEJ66" s="19"/>
      <c r="AEK66" s="19"/>
      <c r="AEL66" s="19"/>
      <c r="AEM66" s="19"/>
      <c r="AEN66" s="19"/>
      <c r="AEO66" s="19"/>
      <c r="AEP66" s="19"/>
      <c r="AEQ66" s="19"/>
      <c r="AER66" s="19"/>
      <c r="AES66" s="19"/>
      <c r="AET66" s="19"/>
      <c r="AEU66" s="19"/>
      <c r="AEV66" s="19"/>
      <c r="AEW66" s="19"/>
      <c r="AEX66" s="19"/>
      <c r="AEY66" s="19"/>
      <c r="AEZ66" s="19"/>
      <c r="AFA66" s="19"/>
      <c r="AFB66" s="19"/>
      <c r="AFC66" s="19"/>
      <c r="AFD66" s="19"/>
      <c r="AFE66" s="19"/>
      <c r="AFF66" s="19"/>
      <c r="AFG66" s="19"/>
      <c r="AFH66" s="19"/>
      <c r="AFI66" s="19"/>
      <c r="AFJ66" s="19"/>
      <c r="AFK66" s="19"/>
      <c r="AFL66" s="19"/>
      <c r="AFM66" s="19"/>
      <c r="AFN66" s="19"/>
      <c r="AFO66" s="19"/>
      <c r="AFP66" s="19"/>
      <c r="AFQ66" s="19"/>
      <c r="AFR66" s="19"/>
      <c r="AFS66" s="19"/>
      <c r="AFT66" s="19"/>
      <c r="AFU66" s="19"/>
      <c r="AFV66" s="19"/>
      <c r="AFW66" s="19"/>
      <c r="AFX66" s="19"/>
      <c r="AFY66" s="19"/>
      <c r="AFZ66" s="19"/>
      <c r="AGA66" s="19"/>
      <c r="AGB66" s="19"/>
      <c r="AGC66" s="19"/>
      <c r="AGD66" s="19"/>
      <c r="AGE66" s="19"/>
      <c r="AGF66" s="19"/>
      <c r="AGG66" s="19"/>
      <c r="AGH66" s="19"/>
      <c r="AGI66" s="19"/>
      <c r="AGJ66" s="19"/>
      <c r="AGK66" s="19"/>
      <c r="AGL66" s="19"/>
      <c r="AGM66" s="19"/>
      <c r="AGN66" s="19"/>
      <c r="AGO66" s="19"/>
      <c r="AGP66" s="19"/>
      <c r="AGQ66" s="19"/>
      <c r="AGR66" s="19"/>
      <c r="AGS66" s="19"/>
      <c r="AGT66" s="19"/>
      <c r="AGU66" s="19"/>
      <c r="AGV66" s="19"/>
      <c r="AGW66" s="19"/>
      <c r="AGX66" s="19"/>
      <c r="AGY66" s="19"/>
      <c r="AGZ66" s="19"/>
      <c r="AHA66" s="19"/>
      <c r="AHB66" s="19"/>
      <c r="AHC66" s="19"/>
      <c r="AHD66" s="19"/>
      <c r="AHE66" s="19"/>
      <c r="AHF66" s="19"/>
      <c r="AHG66" s="19"/>
      <c r="AHH66" s="19"/>
      <c r="AHI66" s="19"/>
      <c r="AHJ66" s="19"/>
      <c r="AHK66" s="19"/>
      <c r="AHL66" s="19"/>
      <c r="AHM66" s="19"/>
      <c r="AHN66" s="19"/>
      <c r="AHO66" s="19"/>
      <c r="AHP66" s="19"/>
      <c r="AHQ66" s="19"/>
      <c r="AHR66" s="19"/>
      <c r="AHS66" s="19"/>
      <c r="AHT66" s="19"/>
      <c r="AHU66" s="19"/>
      <c r="AHV66" s="19"/>
      <c r="AHW66" s="19"/>
      <c r="AHX66" s="19"/>
      <c r="AHY66" s="19"/>
      <c r="AHZ66" s="19"/>
      <c r="AIA66" s="19"/>
      <c r="AIB66" s="19"/>
      <c r="AIC66" s="19"/>
      <c r="AID66" s="19"/>
      <c r="AIE66" s="19"/>
      <c r="AIF66" s="19"/>
      <c r="AIG66" s="19"/>
      <c r="AIH66" s="19"/>
      <c r="AII66" s="19"/>
      <c r="AIJ66" s="19"/>
      <c r="AIK66" s="19"/>
      <c r="AIL66" s="19"/>
      <c r="AIM66" s="19"/>
      <c r="AIN66" s="19"/>
      <c r="AIO66" s="19"/>
      <c r="AIP66" s="19"/>
      <c r="AIQ66" s="19"/>
      <c r="AIR66" s="19"/>
      <c r="AIS66" s="19"/>
      <c r="AIT66" s="19"/>
      <c r="AIU66" s="19"/>
      <c r="AIV66" s="19"/>
      <c r="AIW66" s="19"/>
      <c r="AIX66" s="19"/>
      <c r="AIY66" s="19"/>
      <c r="AIZ66" s="19"/>
      <c r="AJA66" s="19"/>
      <c r="AJB66" s="19"/>
      <c r="AJC66" s="19"/>
      <c r="AJD66" s="19"/>
      <c r="AJE66" s="19"/>
      <c r="AJF66" s="19"/>
      <c r="AJG66" s="19"/>
      <c r="AJH66" s="19"/>
      <c r="AJI66" s="19"/>
      <c r="AJJ66" s="19"/>
      <c r="AJK66" s="19"/>
      <c r="AJL66" s="19"/>
      <c r="AJM66" s="19"/>
      <c r="AJN66" s="19"/>
      <c r="AJO66" s="19"/>
      <c r="AJP66" s="19"/>
      <c r="AJQ66" s="19"/>
      <c r="AJR66" s="19"/>
      <c r="AJS66" s="19"/>
      <c r="AJT66" s="19"/>
      <c r="AJU66" s="19"/>
      <c r="AJV66" s="19"/>
      <c r="AJW66" s="19"/>
      <c r="AJX66" s="19"/>
      <c r="AJY66" s="19"/>
      <c r="AJZ66" s="19"/>
      <c r="AKA66" s="19"/>
      <c r="AKB66" s="19"/>
      <c r="AKC66" s="19"/>
      <c r="AKD66" s="19"/>
      <c r="AKE66" s="19"/>
      <c r="AKF66" s="19"/>
      <c r="AKG66" s="19"/>
      <c r="AKH66" s="19"/>
      <c r="AKI66" s="19"/>
      <c r="AKJ66" s="19"/>
      <c r="AKK66" s="19"/>
      <c r="AKL66" s="19"/>
      <c r="AKM66" s="19"/>
      <c r="AKN66" s="19"/>
      <c r="AKO66" s="19"/>
      <c r="AKP66" s="19"/>
      <c r="AKQ66" s="19"/>
      <c r="AKR66" s="19"/>
      <c r="AKS66" s="19"/>
      <c r="AKT66" s="19"/>
      <c r="AKU66" s="19"/>
      <c r="AKV66" s="19"/>
      <c r="AKW66" s="19"/>
      <c r="AKX66" s="19"/>
      <c r="AKY66" s="19"/>
      <c r="AKZ66" s="19"/>
      <c r="ALA66" s="19"/>
      <c r="ALB66" s="19"/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  <c r="ALX66" s="19"/>
      <c r="ALY66" s="19"/>
      <c r="ALZ66" s="19"/>
      <c r="AMA66" s="19"/>
      <c r="AMB66" s="19"/>
      <c r="AMC66" s="19"/>
      <c r="AMD66" s="19"/>
      <c r="AME66" s="19"/>
      <c r="AMF66" s="19"/>
      <c r="AMG66" s="19"/>
      <c r="AMH66" s="19"/>
      <c r="AMI66" s="19"/>
      <c r="AMJ66" s="19"/>
      <c r="AMK66" s="19"/>
      <c r="AML66" s="19"/>
    </row>
    <row r="67" spans="1:1027" ht="17.5" x14ac:dyDescent="0.3">
      <c r="A67" s="176" t="s">
        <v>47</v>
      </c>
      <c r="B67" s="176"/>
      <c r="C67" s="176"/>
      <c r="D67" s="176"/>
      <c r="E67" s="176"/>
      <c r="F67" s="176"/>
      <c r="G67" s="176"/>
      <c r="H67" s="176"/>
      <c r="K67" s="15"/>
      <c r="L67" s="15"/>
      <c r="M67" s="15"/>
      <c r="N67" s="15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  <c r="ACV67" s="19"/>
      <c r="ACW67" s="19"/>
      <c r="ACX67" s="19"/>
      <c r="ACY67" s="19"/>
      <c r="ACZ67" s="19"/>
      <c r="ADA67" s="19"/>
      <c r="ADB67" s="19"/>
      <c r="ADC67" s="19"/>
      <c r="ADD67" s="19"/>
      <c r="ADE67" s="19"/>
      <c r="ADF67" s="19"/>
      <c r="ADG67" s="19"/>
      <c r="ADH67" s="19"/>
      <c r="ADI67" s="19"/>
      <c r="ADJ67" s="19"/>
      <c r="ADK67" s="19"/>
      <c r="ADL67" s="19"/>
      <c r="ADM67" s="19"/>
      <c r="ADN67" s="19"/>
      <c r="ADO67" s="19"/>
      <c r="ADP67" s="19"/>
      <c r="ADQ67" s="19"/>
      <c r="ADR67" s="19"/>
      <c r="ADS67" s="19"/>
      <c r="ADT67" s="19"/>
      <c r="ADU67" s="19"/>
      <c r="ADV67" s="19"/>
      <c r="ADW67" s="19"/>
      <c r="ADX67" s="19"/>
      <c r="ADY67" s="19"/>
      <c r="ADZ67" s="19"/>
      <c r="AEA67" s="19"/>
      <c r="AEB67" s="19"/>
      <c r="AEC67" s="19"/>
      <c r="AED67" s="19"/>
      <c r="AEE67" s="19"/>
      <c r="AEF67" s="19"/>
      <c r="AEG67" s="19"/>
      <c r="AEH67" s="19"/>
      <c r="AEI67" s="19"/>
      <c r="AEJ67" s="19"/>
      <c r="AEK67" s="19"/>
      <c r="AEL67" s="19"/>
      <c r="AEM67" s="19"/>
      <c r="AEN67" s="19"/>
      <c r="AEO67" s="19"/>
      <c r="AEP67" s="19"/>
      <c r="AEQ67" s="19"/>
      <c r="AER67" s="19"/>
      <c r="AES67" s="19"/>
      <c r="AET67" s="19"/>
      <c r="AEU67" s="19"/>
      <c r="AEV67" s="19"/>
      <c r="AEW67" s="19"/>
      <c r="AEX67" s="19"/>
      <c r="AEY67" s="19"/>
      <c r="AEZ67" s="19"/>
      <c r="AFA67" s="19"/>
      <c r="AFB67" s="19"/>
      <c r="AFC67" s="19"/>
      <c r="AFD67" s="19"/>
      <c r="AFE67" s="19"/>
      <c r="AFF67" s="19"/>
      <c r="AFG67" s="19"/>
      <c r="AFH67" s="19"/>
      <c r="AFI67" s="19"/>
      <c r="AFJ67" s="19"/>
      <c r="AFK67" s="19"/>
      <c r="AFL67" s="19"/>
      <c r="AFM67" s="19"/>
      <c r="AFN67" s="19"/>
      <c r="AFO67" s="19"/>
      <c r="AFP67" s="19"/>
      <c r="AFQ67" s="19"/>
      <c r="AFR67" s="19"/>
      <c r="AFS67" s="19"/>
      <c r="AFT67" s="19"/>
      <c r="AFU67" s="19"/>
      <c r="AFV67" s="19"/>
      <c r="AFW67" s="19"/>
      <c r="AFX67" s="19"/>
      <c r="AFY67" s="19"/>
      <c r="AFZ67" s="19"/>
      <c r="AGA67" s="19"/>
      <c r="AGB67" s="19"/>
      <c r="AGC67" s="19"/>
      <c r="AGD67" s="19"/>
      <c r="AGE67" s="19"/>
      <c r="AGF67" s="19"/>
      <c r="AGG67" s="19"/>
      <c r="AGH67" s="19"/>
      <c r="AGI67" s="19"/>
      <c r="AGJ67" s="19"/>
      <c r="AGK67" s="19"/>
      <c r="AGL67" s="19"/>
      <c r="AGM67" s="19"/>
      <c r="AGN67" s="19"/>
      <c r="AGO67" s="19"/>
      <c r="AGP67" s="19"/>
      <c r="AGQ67" s="19"/>
      <c r="AGR67" s="19"/>
      <c r="AGS67" s="19"/>
      <c r="AGT67" s="19"/>
      <c r="AGU67" s="19"/>
      <c r="AGV67" s="19"/>
      <c r="AGW67" s="19"/>
      <c r="AGX67" s="19"/>
      <c r="AGY67" s="19"/>
      <c r="AGZ67" s="19"/>
      <c r="AHA67" s="19"/>
      <c r="AHB67" s="19"/>
      <c r="AHC67" s="19"/>
      <c r="AHD67" s="19"/>
      <c r="AHE67" s="19"/>
      <c r="AHF67" s="19"/>
      <c r="AHG67" s="19"/>
      <c r="AHH67" s="19"/>
      <c r="AHI67" s="19"/>
      <c r="AHJ67" s="19"/>
      <c r="AHK67" s="19"/>
      <c r="AHL67" s="19"/>
      <c r="AHM67" s="19"/>
      <c r="AHN67" s="19"/>
      <c r="AHO67" s="19"/>
      <c r="AHP67" s="19"/>
      <c r="AHQ67" s="19"/>
      <c r="AHR67" s="19"/>
      <c r="AHS67" s="19"/>
      <c r="AHT67" s="19"/>
      <c r="AHU67" s="19"/>
      <c r="AHV67" s="19"/>
      <c r="AHW67" s="19"/>
      <c r="AHX67" s="19"/>
      <c r="AHY67" s="19"/>
      <c r="AHZ67" s="19"/>
      <c r="AIA67" s="19"/>
      <c r="AIB67" s="19"/>
      <c r="AIC67" s="19"/>
      <c r="AID67" s="19"/>
      <c r="AIE67" s="19"/>
      <c r="AIF67" s="19"/>
      <c r="AIG67" s="19"/>
      <c r="AIH67" s="19"/>
      <c r="AII67" s="19"/>
      <c r="AIJ67" s="19"/>
      <c r="AIK67" s="19"/>
      <c r="AIL67" s="19"/>
      <c r="AIM67" s="19"/>
      <c r="AIN67" s="19"/>
      <c r="AIO67" s="19"/>
      <c r="AIP67" s="19"/>
      <c r="AIQ67" s="19"/>
      <c r="AIR67" s="19"/>
      <c r="AIS67" s="19"/>
      <c r="AIT67" s="19"/>
      <c r="AIU67" s="19"/>
      <c r="AIV67" s="19"/>
      <c r="AIW67" s="19"/>
      <c r="AIX67" s="19"/>
      <c r="AIY67" s="19"/>
      <c r="AIZ67" s="19"/>
      <c r="AJA67" s="19"/>
      <c r="AJB67" s="19"/>
      <c r="AJC67" s="19"/>
      <c r="AJD67" s="19"/>
      <c r="AJE67" s="19"/>
      <c r="AJF67" s="19"/>
      <c r="AJG67" s="19"/>
      <c r="AJH67" s="19"/>
      <c r="AJI67" s="19"/>
      <c r="AJJ67" s="19"/>
      <c r="AJK67" s="19"/>
      <c r="AJL67" s="19"/>
      <c r="AJM67" s="19"/>
      <c r="AJN67" s="19"/>
      <c r="AJO67" s="19"/>
      <c r="AJP67" s="19"/>
      <c r="AJQ67" s="19"/>
      <c r="AJR67" s="19"/>
      <c r="AJS67" s="19"/>
      <c r="AJT67" s="19"/>
      <c r="AJU67" s="19"/>
      <c r="AJV67" s="19"/>
      <c r="AJW67" s="19"/>
      <c r="AJX67" s="19"/>
      <c r="AJY67" s="19"/>
      <c r="AJZ67" s="19"/>
      <c r="AKA67" s="19"/>
      <c r="AKB67" s="19"/>
      <c r="AKC67" s="19"/>
      <c r="AKD67" s="19"/>
      <c r="AKE67" s="19"/>
      <c r="AKF67" s="19"/>
      <c r="AKG67" s="19"/>
      <c r="AKH67" s="19"/>
      <c r="AKI67" s="19"/>
      <c r="AKJ67" s="19"/>
      <c r="AKK67" s="19"/>
      <c r="AKL67" s="19"/>
      <c r="AKM67" s="19"/>
      <c r="AKN67" s="19"/>
      <c r="AKO67" s="19"/>
      <c r="AKP67" s="19"/>
      <c r="AKQ67" s="19"/>
      <c r="AKR67" s="19"/>
      <c r="AKS67" s="19"/>
      <c r="AKT67" s="19"/>
      <c r="AKU67" s="19"/>
      <c r="AKV67" s="19"/>
      <c r="AKW67" s="19"/>
      <c r="AKX67" s="19"/>
      <c r="AKY67" s="19"/>
      <c r="AKZ67" s="19"/>
      <c r="ALA67" s="19"/>
      <c r="ALB67" s="19"/>
      <c r="ALC67" s="19"/>
      <c r="ALD67" s="19"/>
      <c r="ALE67" s="19"/>
      <c r="ALF67" s="19"/>
      <c r="ALG67" s="19"/>
      <c r="ALH67" s="19"/>
      <c r="ALI67" s="19"/>
      <c r="ALJ67" s="19"/>
      <c r="ALK67" s="19"/>
      <c r="ALL67" s="19"/>
      <c r="ALM67" s="19"/>
      <c r="ALN67" s="19"/>
      <c r="ALO67" s="19"/>
      <c r="ALP67" s="19"/>
      <c r="ALQ67" s="19"/>
      <c r="ALR67" s="19"/>
      <c r="ALS67" s="19"/>
      <c r="ALT67" s="19"/>
      <c r="ALU67" s="19"/>
      <c r="ALV67" s="19"/>
      <c r="ALW67" s="19"/>
      <c r="ALX67" s="19"/>
      <c r="ALY67" s="19"/>
      <c r="ALZ67" s="19"/>
      <c r="AMA67" s="19"/>
      <c r="AMB67" s="19"/>
      <c r="AMC67" s="19"/>
      <c r="AMD67" s="19"/>
      <c r="AME67" s="19"/>
      <c r="AMF67" s="19"/>
      <c r="AMG67" s="19"/>
      <c r="AMH67" s="19"/>
      <c r="AMI67" s="19"/>
      <c r="AMJ67" s="19"/>
      <c r="AMK67" s="19"/>
      <c r="AML67" s="19"/>
    </row>
    <row r="68" spans="1:1027" ht="15" customHeight="1" x14ac:dyDescent="0.3">
      <c r="A68" s="52"/>
      <c r="B68" s="52"/>
      <c r="C68" s="52"/>
      <c r="D68" s="52"/>
      <c r="E68" s="52"/>
      <c r="F68" s="52"/>
      <c r="H68" s="15"/>
      <c r="I68" s="164" t="s">
        <v>15</v>
      </c>
      <c r="J68" s="164"/>
      <c r="K68" s="164"/>
      <c r="L68" s="1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  <c r="AMA68" s="19"/>
      <c r="AMB68" s="19"/>
      <c r="AMC68" s="19"/>
      <c r="AMD68" s="19"/>
      <c r="AME68" s="19"/>
      <c r="AMF68" s="19"/>
      <c r="AMG68" s="19"/>
      <c r="AMH68" s="19"/>
      <c r="AMI68" s="19"/>
      <c r="AMJ68" s="19"/>
      <c r="AML68" s="19"/>
      <c r="AMM68" s="19"/>
    </row>
    <row r="69" spans="1:1027" ht="27" x14ac:dyDescent="0.3">
      <c r="A69" s="133" t="s">
        <v>74</v>
      </c>
      <c r="B69" s="133" t="s">
        <v>56</v>
      </c>
      <c r="C69" s="133" t="s">
        <v>55</v>
      </c>
      <c r="D69" s="166" t="s">
        <v>16</v>
      </c>
      <c r="E69" s="167"/>
      <c r="F69" s="167"/>
      <c r="G69" s="168"/>
      <c r="H69" s="139" t="s">
        <v>17</v>
      </c>
      <c r="I69" s="137" t="s">
        <v>18</v>
      </c>
      <c r="J69" s="165" t="s">
        <v>7</v>
      </c>
      <c r="K69" s="165"/>
      <c r="L69" s="15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  <c r="ALX69" s="19"/>
      <c r="ALY69" s="19"/>
      <c r="ALZ69" s="19"/>
      <c r="AMA69" s="19"/>
      <c r="AMB69" s="19"/>
      <c r="AMC69" s="19"/>
      <c r="AMD69" s="19"/>
      <c r="AME69" s="19"/>
      <c r="AMF69" s="19"/>
      <c r="AMG69" s="19"/>
      <c r="AMH69" s="19"/>
      <c r="AMI69" s="19"/>
      <c r="AMJ69" s="19"/>
      <c r="AML69" s="19"/>
      <c r="AMM69" s="19"/>
    </row>
    <row r="70" spans="1:1027" ht="15" customHeight="1" x14ac:dyDescent="0.3">
      <c r="A70" s="68"/>
      <c r="B70" s="68"/>
      <c r="C70" s="68"/>
      <c r="D70" s="169"/>
      <c r="E70" s="170"/>
      <c r="F70" s="170"/>
      <c r="G70" s="171"/>
      <c r="H70" s="90"/>
      <c r="I70" s="86"/>
      <c r="J70" s="172"/>
      <c r="K70" s="173"/>
      <c r="L70" s="15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  <c r="ACV70" s="19"/>
      <c r="ACW70" s="19"/>
      <c r="ACX70" s="19"/>
      <c r="ACY70" s="19"/>
      <c r="ACZ70" s="19"/>
      <c r="ADA70" s="19"/>
      <c r="ADB70" s="19"/>
      <c r="ADC70" s="19"/>
      <c r="ADD70" s="19"/>
      <c r="ADE70" s="19"/>
      <c r="ADF70" s="19"/>
      <c r="ADG70" s="19"/>
      <c r="ADH70" s="19"/>
      <c r="ADI70" s="19"/>
      <c r="ADJ70" s="19"/>
      <c r="ADK70" s="19"/>
      <c r="ADL70" s="19"/>
      <c r="ADM70" s="19"/>
      <c r="ADN70" s="19"/>
      <c r="ADO70" s="19"/>
      <c r="ADP70" s="19"/>
      <c r="ADQ70" s="19"/>
      <c r="ADR70" s="19"/>
      <c r="ADS70" s="19"/>
      <c r="ADT70" s="19"/>
      <c r="ADU70" s="19"/>
      <c r="ADV70" s="19"/>
      <c r="ADW70" s="19"/>
      <c r="ADX70" s="19"/>
      <c r="ADY70" s="19"/>
      <c r="ADZ70" s="19"/>
      <c r="AEA70" s="19"/>
      <c r="AEB70" s="19"/>
      <c r="AEC70" s="19"/>
      <c r="AED70" s="19"/>
      <c r="AEE70" s="19"/>
      <c r="AEF70" s="19"/>
      <c r="AEG70" s="19"/>
      <c r="AEH70" s="19"/>
      <c r="AEI70" s="19"/>
      <c r="AEJ70" s="19"/>
      <c r="AEK70" s="19"/>
      <c r="AEL70" s="19"/>
      <c r="AEM70" s="19"/>
      <c r="AEN70" s="19"/>
      <c r="AEO70" s="19"/>
      <c r="AEP70" s="19"/>
      <c r="AEQ70" s="19"/>
      <c r="AER70" s="19"/>
      <c r="AES70" s="19"/>
      <c r="AET70" s="19"/>
      <c r="AEU70" s="19"/>
      <c r="AEV70" s="19"/>
      <c r="AEW70" s="19"/>
      <c r="AEX70" s="19"/>
      <c r="AEY70" s="19"/>
      <c r="AEZ70" s="19"/>
      <c r="AFA70" s="19"/>
      <c r="AFB70" s="19"/>
      <c r="AFC70" s="19"/>
      <c r="AFD70" s="19"/>
      <c r="AFE70" s="19"/>
      <c r="AFF70" s="19"/>
      <c r="AFG70" s="19"/>
      <c r="AFH70" s="19"/>
      <c r="AFI70" s="19"/>
      <c r="AFJ70" s="19"/>
      <c r="AFK70" s="19"/>
      <c r="AFL70" s="19"/>
      <c r="AFM70" s="19"/>
      <c r="AFN70" s="19"/>
      <c r="AFO70" s="19"/>
      <c r="AFP70" s="19"/>
      <c r="AFQ70" s="19"/>
      <c r="AFR70" s="19"/>
      <c r="AFS70" s="19"/>
      <c r="AFT70" s="19"/>
      <c r="AFU70" s="19"/>
      <c r="AFV70" s="19"/>
      <c r="AFW70" s="19"/>
      <c r="AFX70" s="19"/>
      <c r="AFY70" s="19"/>
      <c r="AFZ70" s="19"/>
      <c r="AGA70" s="19"/>
      <c r="AGB70" s="19"/>
      <c r="AGC70" s="19"/>
      <c r="AGD70" s="19"/>
      <c r="AGE70" s="19"/>
      <c r="AGF70" s="19"/>
      <c r="AGG70" s="19"/>
      <c r="AGH70" s="19"/>
      <c r="AGI70" s="19"/>
      <c r="AGJ70" s="19"/>
      <c r="AGK70" s="19"/>
      <c r="AGL70" s="19"/>
      <c r="AGM70" s="19"/>
      <c r="AGN70" s="19"/>
      <c r="AGO70" s="19"/>
      <c r="AGP70" s="19"/>
      <c r="AGQ70" s="19"/>
      <c r="AGR70" s="19"/>
      <c r="AGS70" s="19"/>
      <c r="AGT70" s="19"/>
      <c r="AGU70" s="19"/>
      <c r="AGV70" s="19"/>
      <c r="AGW70" s="19"/>
      <c r="AGX70" s="19"/>
      <c r="AGY70" s="19"/>
      <c r="AGZ70" s="19"/>
      <c r="AHA70" s="19"/>
      <c r="AHB70" s="19"/>
      <c r="AHC70" s="19"/>
      <c r="AHD70" s="19"/>
      <c r="AHE70" s="19"/>
      <c r="AHF70" s="19"/>
      <c r="AHG70" s="19"/>
      <c r="AHH70" s="19"/>
      <c r="AHI70" s="19"/>
      <c r="AHJ70" s="19"/>
      <c r="AHK70" s="19"/>
      <c r="AHL70" s="19"/>
      <c r="AHM70" s="19"/>
      <c r="AHN70" s="19"/>
      <c r="AHO70" s="19"/>
      <c r="AHP70" s="19"/>
      <c r="AHQ70" s="19"/>
      <c r="AHR70" s="19"/>
      <c r="AHS70" s="19"/>
      <c r="AHT70" s="19"/>
      <c r="AHU70" s="19"/>
      <c r="AHV70" s="19"/>
      <c r="AHW70" s="19"/>
      <c r="AHX70" s="19"/>
      <c r="AHY70" s="19"/>
      <c r="AHZ70" s="19"/>
      <c r="AIA70" s="19"/>
      <c r="AIB70" s="19"/>
      <c r="AIC70" s="19"/>
      <c r="AID70" s="19"/>
      <c r="AIE70" s="19"/>
      <c r="AIF70" s="19"/>
      <c r="AIG70" s="19"/>
      <c r="AIH70" s="19"/>
      <c r="AII70" s="19"/>
      <c r="AIJ70" s="19"/>
      <c r="AIK70" s="19"/>
      <c r="AIL70" s="19"/>
      <c r="AIM70" s="19"/>
      <c r="AIN70" s="19"/>
      <c r="AIO70" s="19"/>
      <c r="AIP70" s="19"/>
      <c r="AIQ70" s="19"/>
      <c r="AIR70" s="19"/>
      <c r="AIS70" s="19"/>
      <c r="AIT70" s="19"/>
      <c r="AIU70" s="19"/>
      <c r="AIV70" s="19"/>
      <c r="AIW70" s="19"/>
      <c r="AIX70" s="19"/>
      <c r="AIY70" s="19"/>
      <c r="AIZ70" s="19"/>
      <c r="AJA70" s="19"/>
      <c r="AJB70" s="19"/>
      <c r="AJC70" s="19"/>
      <c r="AJD70" s="19"/>
      <c r="AJE70" s="19"/>
      <c r="AJF70" s="19"/>
      <c r="AJG70" s="19"/>
      <c r="AJH70" s="19"/>
      <c r="AJI70" s="19"/>
      <c r="AJJ70" s="19"/>
      <c r="AJK70" s="19"/>
      <c r="AJL70" s="19"/>
      <c r="AJM70" s="19"/>
      <c r="AJN70" s="19"/>
      <c r="AJO70" s="19"/>
      <c r="AJP70" s="19"/>
      <c r="AJQ70" s="19"/>
      <c r="AJR70" s="19"/>
      <c r="AJS70" s="19"/>
      <c r="AJT70" s="19"/>
      <c r="AJU70" s="19"/>
      <c r="AJV70" s="19"/>
      <c r="AJW70" s="19"/>
      <c r="AJX70" s="19"/>
      <c r="AJY70" s="19"/>
      <c r="AJZ70" s="19"/>
      <c r="AKA70" s="19"/>
      <c r="AKB70" s="19"/>
      <c r="AKC70" s="19"/>
      <c r="AKD70" s="19"/>
      <c r="AKE70" s="19"/>
      <c r="AKF70" s="19"/>
      <c r="AKG70" s="19"/>
      <c r="AKH70" s="19"/>
      <c r="AKI70" s="19"/>
      <c r="AKJ70" s="19"/>
      <c r="AKK70" s="19"/>
      <c r="AKL70" s="19"/>
      <c r="AKM70" s="19"/>
      <c r="AKN70" s="19"/>
      <c r="AKO70" s="19"/>
      <c r="AKP70" s="19"/>
      <c r="AKQ70" s="19"/>
      <c r="AKR70" s="19"/>
      <c r="AKS70" s="19"/>
      <c r="AKT70" s="19"/>
      <c r="AKU70" s="19"/>
      <c r="AKV70" s="19"/>
      <c r="AKW70" s="19"/>
      <c r="AKX70" s="19"/>
      <c r="AKY70" s="19"/>
      <c r="AKZ70" s="19"/>
      <c r="ALA70" s="19"/>
      <c r="ALB70" s="19"/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  <c r="ALX70" s="19"/>
      <c r="ALY70" s="19"/>
      <c r="ALZ70" s="19"/>
      <c r="AMA70" s="19"/>
      <c r="AMB70" s="19"/>
      <c r="AMC70" s="19"/>
      <c r="AMD70" s="19"/>
      <c r="AME70" s="19"/>
      <c r="AMF70" s="19"/>
      <c r="AMG70" s="19"/>
      <c r="AMH70" s="19"/>
      <c r="AMI70" s="19"/>
      <c r="AMJ70" s="19"/>
      <c r="AML70" s="19"/>
      <c r="AMM70" s="19"/>
    </row>
    <row r="71" spans="1:1027" ht="15" customHeight="1" x14ac:dyDescent="0.3">
      <c r="A71" s="68"/>
      <c r="B71" s="68"/>
      <c r="C71" s="68"/>
      <c r="D71" s="169"/>
      <c r="E71" s="170"/>
      <c r="F71" s="170"/>
      <c r="G71" s="171"/>
      <c r="H71" s="90"/>
      <c r="I71" s="86"/>
      <c r="J71" s="157"/>
      <c r="K71" s="158"/>
      <c r="L71" s="15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9"/>
      <c r="ADM71" s="19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9"/>
      <c r="AEF71" s="19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9"/>
      <c r="AEY71" s="19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9"/>
      <c r="AFR71" s="19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9"/>
      <c r="AGK71" s="19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9"/>
      <c r="AHD71" s="19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9"/>
      <c r="AHW71" s="19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9"/>
      <c r="AIP71" s="19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9"/>
      <c r="AJI71" s="19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9"/>
      <c r="AKB71" s="19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9"/>
      <c r="AKU71" s="19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9"/>
      <c r="ALN71" s="19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  <c r="AMA71" s="19"/>
      <c r="AMB71" s="19"/>
      <c r="AMC71" s="19"/>
      <c r="AMD71" s="19"/>
      <c r="AME71" s="19"/>
      <c r="AMF71" s="19"/>
      <c r="AMG71" s="19"/>
      <c r="AMH71" s="19"/>
      <c r="AMI71" s="19"/>
      <c r="AMJ71" s="19"/>
      <c r="AML71" s="19"/>
      <c r="AMM71" s="19"/>
    </row>
    <row r="72" spans="1:1027" ht="15" customHeight="1" x14ac:dyDescent="0.3">
      <c r="A72" s="68"/>
      <c r="B72" s="68"/>
      <c r="C72" s="68"/>
      <c r="D72" s="169"/>
      <c r="E72" s="170"/>
      <c r="F72" s="170"/>
      <c r="G72" s="171"/>
      <c r="H72" s="90"/>
      <c r="I72" s="86"/>
      <c r="J72" s="157"/>
      <c r="K72" s="158"/>
      <c r="L72" s="15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  <c r="AMA72" s="19"/>
      <c r="AMB72" s="19"/>
      <c r="AMC72" s="19"/>
      <c r="AMD72" s="19"/>
      <c r="AME72" s="19"/>
      <c r="AMF72" s="19"/>
      <c r="AMG72" s="19"/>
      <c r="AMH72" s="19"/>
      <c r="AMI72" s="19"/>
      <c r="AMJ72" s="19"/>
      <c r="AML72" s="19"/>
      <c r="AMM72" s="19"/>
    </row>
    <row r="73" spans="1:1027" ht="15" customHeight="1" x14ac:dyDescent="0.3">
      <c r="A73" s="68"/>
      <c r="B73" s="68"/>
      <c r="C73" s="68"/>
      <c r="D73" s="169"/>
      <c r="E73" s="170"/>
      <c r="F73" s="170"/>
      <c r="G73" s="171"/>
      <c r="H73" s="90"/>
      <c r="I73" s="86"/>
      <c r="J73" s="157"/>
      <c r="K73" s="158"/>
      <c r="L73" s="1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  <c r="AMJ73" s="19"/>
      <c r="AML73" s="19"/>
      <c r="AMM73" s="19"/>
    </row>
    <row r="74" spans="1:1027" ht="15" customHeight="1" x14ac:dyDescent="0.3">
      <c r="A74" s="68"/>
      <c r="B74" s="68"/>
      <c r="C74" s="68"/>
      <c r="D74" s="169"/>
      <c r="E74" s="170"/>
      <c r="F74" s="170"/>
      <c r="G74" s="171"/>
      <c r="H74" s="90"/>
      <c r="I74" s="86"/>
      <c r="J74" s="157"/>
      <c r="K74" s="158"/>
      <c r="L74" s="1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  <c r="ACV74" s="19"/>
      <c r="ACW74" s="19"/>
      <c r="ACX74" s="19"/>
      <c r="ACY74" s="19"/>
      <c r="ACZ74" s="19"/>
      <c r="ADA74" s="19"/>
      <c r="ADB74" s="19"/>
      <c r="ADC74" s="19"/>
      <c r="ADD74" s="19"/>
      <c r="ADE74" s="19"/>
      <c r="ADF74" s="19"/>
      <c r="ADG74" s="19"/>
      <c r="ADH74" s="19"/>
      <c r="ADI74" s="19"/>
      <c r="ADJ74" s="19"/>
      <c r="ADK74" s="19"/>
      <c r="ADL74" s="19"/>
      <c r="ADM74" s="19"/>
      <c r="ADN74" s="19"/>
      <c r="ADO74" s="19"/>
      <c r="ADP74" s="19"/>
      <c r="ADQ74" s="19"/>
      <c r="ADR74" s="19"/>
      <c r="ADS74" s="19"/>
      <c r="ADT74" s="19"/>
      <c r="ADU74" s="19"/>
      <c r="ADV74" s="19"/>
      <c r="ADW74" s="19"/>
      <c r="ADX74" s="19"/>
      <c r="ADY74" s="19"/>
      <c r="ADZ74" s="19"/>
      <c r="AEA74" s="19"/>
      <c r="AEB74" s="19"/>
      <c r="AEC74" s="19"/>
      <c r="AED74" s="19"/>
      <c r="AEE74" s="19"/>
      <c r="AEF74" s="19"/>
      <c r="AEG74" s="19"/>
      <c r="AEH74" s="19"/>
      <c r="AEI74" s="19"/>
      <c r="AEJ74" s="19"/>
      <c r="AEK74" s="19"/>
      <c r="AEL74" s="19"/>
      <c r="AEM74" s="19"/>
      <c r="AEN74" s="19"/>
      <c r="AEO74" s="19"/>
      <c r="AEP74" s="19"/>
      <c r="AEQ74" s="19"/>
      <c r="AER74" s="19"/>
      <c r="AES74" s="19"/>
      <c r="AET74" s="19"/>
      <c r="AEU74" s="19"/>
      <c r="AEV74" s="19"/>
      <c r="AEW74" s="19"/>
      <c r="AEX74" s="19"/>
      <c r="AEY74" s="19"/>
      <c r="AEZ74" s="19"/>
      <c r="AFA74" s="19"/>
      <c r="AFB74" s="19"/>
      <c r="AFC74" s="19"/>
      <c r="AFD74" s="19"/>
      <c r="AFE74" s="19"/>
      <c r="AFF74" s="19"/>
      <c r="AFG74" s="19"/>
      <c r="AFH74" s="19"/>
      <c r="AFI74" s="19"/>
      <c r="AFJ74" s="19"/>
      <c r="AFK74" s="19"/>
      <c r="AFL74" s="19"/>
      <c r="AFM74" s="19"/>
      <c r="AFN74" s="19"/>
      <c r="AFO74" s="19"/>
      <c r="AFP74" s="19"/>
      <c r="AFQ74" s="19"/>
      <c r="AFR74" s="19"/>
      <c r="AFS74" s="19"/>
      <c r="AFT74" s="19"/>
      <c r="AFU74" s="19"/>
      <c r="AFV74" s="19"/>
      <c r="AFW74" s="19"/>
      <c r="AFX74" s="19"/>
      <c r="AFY74" s="19"/>
      <c r="AFZ74" s="19"/>
      <c r="AGA74" s="19"/>
      <c r="AGB74" s="19"/>
      <c r="AGC74" s="19"/>
      <c r="AGD74" s="19"/>
      <c r="AGE74" s="19"/>
      <c r="AGF74" s="19"/>
      <c r="AGG74" s="19"/>
      <c r="AGH74" s="19"/>
      <c r="AGI74" s="19"/>
      <c r="AGJ74" s="19"/>
      <c r="AGK74" s="19"/>
      <c r="AGL74" s="19"/>
      <c r="AGM74" s="19"/>
      <c r="AGN74" s="19"/>
      <c r="AGO74" s="19"/>
      <c r="AGP74" s="19"/>
      <c r="AGQ74" s="19"/>
      <c r="AGR74" s="19"/>
      <c r="AGS74" s="19"/>
      <c r="AGT74" s="19"/>
      <c r="AGU74" s="19"/>
      <c r="AGV74" s="19"/>
      <c r="AGW74" s="19"/>
      <c r="AGX74" s="19"/>
      <c r="AGY74" s="19"/>
      <c r="AGZ74" s="19"/>
      <c r="AHA74" s="19"/>
      <c r="AHB74" s="19"/>
      <c r="AHC74" s="19"/>
      <c r="AHD74" s="19"/>
      <c r="AHE74" s="19"/>
      <c r="AHF74" s="19"/>
      <c r="AHG74" s="19"/>
      <c r="AHH74" s="19"/>
      <c r="AHI74" s="19"/>
      <c r="AHJ74" s="19"/>
      <c r="AHK74" s="19"/>
      <c r="AHL74" s="19"/>
      <c r="AHM74" s="19"/>
      <c r="AHN74" s="19"/>
      <c r="AHO74" s="19"/>
      <c r="AHP74" s="19"/>
      <c r="AHQ74" s="19"/>
      <c r="AHR74" s="19"/>
      <c r="AHS74" s="19"/>
      <c r="AHT74" s="19"/>
      <c r="AHU74" s="19"/>
      <c r="AHV74" s="19"/>
      <c r="AHW74" s="19"/>
      <c r="AHX74" s="19"/>
      <c r="AHY74" s="19"/>
      <c r="AHZ74" s="19"/>
      <c r="AIA74" s="19"/>
      <c r="AIB74" s="19"/>
      <c r="AIC74" s="19"/>
      <c r="AID74" s="19"/>
      <c r="AIE74" s="19"/>
      <c r="AIF74" s="19"/>
      <c r="AIG74" s="19"/>
      <c r="AIH74" s="19"/>
      <c r="AII74" s="19"/>
      <c r="AIJ74" s="19"/>
      <c r="AIK74" s="19"/>
      <c r="AIL74" s="19"/>
      <c r="AIM74" s="19"/>
      <c r="AIN74" s="19"/>
      <c r="AIO74" s="19"/>
      <c r="AIP74" s="19"/>
      <c r="AIQ74" s="19"/>
      <c r="AIR74" s="19"/>
      <c r="AIS74" s="19"/>
      <c r="AIT74" s="19"/>
      <c r="AIU74" s="19"/>
      <c r="AIV74" s="19"/>
      <c r="AIW74" s="19"/>
      <c r="AIX74" s="19"/>
      <c r="AIY74" s="19"/>
      <c r="AIZ74" s="19"/>
      <c r="AJA74" s="19"/>
      <c r="AJB74" s="19"/>
      <c r="AJC74" s="19"/>
      <c r="AJD74" s="19"/>
      <c r="AJE74" s="19"/>
      <c r="AJF74" s="19"/>
      <c r="AJG74" s="19"/>
      <c r="AJH74" s="19"/>
      <c r="AJI74" s="19"/>
      <c r="AJJ74" s="19"/>
      <c r="AJK74" s="19"/>
      <c r="AJL74" s="19"/>
      <c r="AJM74" s="19"/>
      <c r="AJN74" s="19"/>
      <c r="AJO74" s="19"/>
      <c r="AJP74" s="19"/>
      <c r="AJQ74" s="19"/>
      <c r="AJR74" s="19"/>
      <c r="AJS74" s="19"/>
      <c r="AJT74" s="19"/>
      <c r="AJU74" s="19"/>
      <c r="AJV74" s="19"/>
      <c r="AJW74" s="19"/>
      <c r="AJX74" s="19"/>
      <c r="AJY74" s="19"/>
      <c r="AJZ74" s="19"/>
      <c r="AKA74" s="19"/>
      <c r="AKB74" s="19"/>
      <c r="AKC74" s="19"/>
      <c r="AKD74" s="19"/>
      <c r="AKE74" s="19"/>
      <c r="AKF74" s="19"/>
      <c r="AKG74" s="19"/>
      <c r="AKH74" s="19"/>
      <c r="AKI74" s="19"/>
      <c r="AKJ74" s="19"/>
      <c r="AKK74" s="19"/>
      <c r="AKL74" s="19"/>
      <c r="AKM74" s="19"/>
      <c r="AKN74" s="19"/>
      <c r="AKO74" s="19"/>
      <c r="AKP74" s="19"/>
      <c r="AKQ74" s="19"/>
      <c r="AKR74" s="19"/>
      <c r="AKS74" s="19"/>
      <c r="AKT74" s="19"/>
      <c r="AKU74" s="19"/>
      <c r="AKV74" s="19"/>
      <c r="AKW74" s="19"/>
      <c r="AKX74" s="19"/>
      <c r="AKY74" s="19"/>
      <c r="AKZ74" s="19"/>
      <c r="ALA74" s="19"/>
      <c r="ALB74" s="19"/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  <c r="ALX74" s="19"/>
      <c r="ALY74" s="19"/>
      <c r="ALZ74" s="19"/>
      <c r="AMA74" s="19"/>
      <c r="AMB74" s="19"/>
      <c r="AMC74" s="19"/>
      <c r="AMD74" s="19"/>
      <c r="AME74" s="19"/>
      <c r="AMF74" s="19"/>
      <c r="AMG74" s="19"/>
      <c r="AMH74" s="19"/>
      <c r="AMI74" s="19"/>
      <c r="AMJ74" s="19"/>
      <c r="AML74" s="19"/>
      <c r="AMM74" s="19"/>
    </row>
    <row r="75" spans="1:1027" x14ac:dyDescent="0.3">
      <c r="A75" s="115"/>
      <c r="B75" s="115"/>
      <c r="C75" s="115"/>
      <c r="D75" s="116"/>
      <c r="E75" s="80"/>
      <c r="F75" s="80"/>
      <c r="G75" s="48" t="s">
        <v>13</v>
      </c>
      <c r="H75" s="85">
        <f>SUM(H70:H74)</f>
        <v>0</v>
      </c>
      <c r="I75" s="87">
        <f>SUM(I70:I74)</f>
        <v>0</v>
      </c>
      <c r="L75" s="15"/>
      <c r="M75" s="15"/>
      <c r="N75" s="15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  <c r="ACV75" s="19"/>
      <c r="ACW75" s="19"/>
      <c r="ACX75" s="19"/>
      <c r="ACY75" s="19"/>
      <c r="ACZ75" s="19"/>
      <c r="ADA75" s="19"/>
      <c r="ADB75" s="19"/>
      <c r="ADC75" s="19"/>
      <c r="ADD75" s="19"/>
      <c r="ADE75" s="19"/>
      <c r="ADF75" s="19"/>
      <c r="ADG75" s="19"/>
      <c r="ADH75" s="19"/>
      <c r="ADI75" s="19"/>
      <c r="ADJ75" s="19"/>
      <c r="ADK75" s="19"/>
      <c r="ADL75" s="19"/>
      <c r="ADM75" s="19"/>
      <c r="ADN75" s="19"/>
      <c r="ADO75" s="19"/>
      <c r="ADP75" s="19"/>
      <c r="ADQ75" s="19"/>
      <c r="ADR75" s="19"/>
      <c r="ADS75" s="19"/>
      <c r="ADT75" s="19"/>
      <c r="ADU75" s="19"/>
      <c r="ADV75" s="19"/>
      <c r="ADW75" s="19"/>
      <c r="ADX75" s="19"/>
      <c r="ADY75" s="19"/>
      <c r="ADZ75" s="19"/>
      <c r="AEA75" s="19"/>
      <c r="AEB75" s="19"/>
      <c r="AEC75" s="19"/>
      <c r="AED75" s="19"/>
      <c r="AEE75" s="19"/>
      <c r="AEF75" s="19"/>
      <c r="AEG75" s="19"/>
      <c r="AEH75" s="19"/>
      <c r="AEI75" s="19"/>
      <c r="AEJ75" s="19"/>
      <c r="AEK75" s="19"/>
      <c r="AEL75" s="19"/>
      <c r="AEM75" s="19"/>
      <c r="AEN75" s="19"/>
      <c r="AEO75" s="19"/>
      <c r="AEP75" s="19"/>
      <c r="AEQ75" s="19"/>
      <c r="AER75" s="19"/>
      <c r="AES75" s="19"/>
      <c r="AET75" s="19"/>
      <c r="AEU75" s="19"/>
      <c r="AEV75" s="19"/>
      <c r="AEW75" s="19"/>
      <c r="AEX75" s="19"/>
      <c r="AEY75" s="19"/>
      <c r="AEZ75" s="19"/>
      <c r="AFA75" s="19"/>
      <c r="AFB75" s="19"/>
      <c r="AFC75" s="19"/>
      <c r="AFD75" s="19"/>
      <c r="AFE75" s="19"/>
      <c r="AFF75" s="19"/>
      <c r="AFG75" s="19"/>
      <c r="AFH75" s="19"/>
      <c r="AFI75" s="19"/>
      <c r="AFJ75" s="19"/>
      <c r="AFK75" s="19"/>
      <c r="AFL75" s="19"/>
      <c r="AFM75" s="19"/>
      <c r="AFN75" s="19"/>
      <c r="AFO75" s="19"/>
      <c r="AFP75" s="19"/>
      <c r="AFQ75" s="19"/>
      <c r="AFR75" s="19"/>
      <c r="AFS75" s="19"/>
      <c r="AFT75" s="19"/>
      <c r="AFU75" s="19"/>
      <c r="AFV75" s="19"/>
      <c r="AFW75" s="19"/>
      <c r="AFX75" s="19"/>
      <c r="AFY75" s="19"/>
      <c r="AFZ75" s="19"/>
      <c r="AGA75" s="19"/>
      <c r="AGB75" s="19"/>
      <c r="AGC75" s="19"/>
      <c r="AGD75" s="19"/>
      <c r="AGE75" s="19"/>
      <c r="AGF75" s="19"/>
      <c r="AGG75" s="19"/>
      <c r="AGH75" s="19"/>
      <c r="AGI75" s="19"/>
      <c r="AGJ75" s="19"/>
      <c r="AGK75" s="19"/>
      <c r="AGL75" s="19"/>
      <c r="AGM75" s="19"/>
      <c r="AGN75" s="19"/>
      <c r="AGO75" s="19"/>
      <c r="AGP75" s="19"/>
      <c r="AGQ75" s="19"/>
      <c r="AGR75" s="19"/>
      <c r="AGS75" s="19"/>
      <c r="AGT75" s="19"/>
      <c r="AGU75" s="19"/>
      <c r="AGV75" s="19"/>
      <c r="AGW75" s="19"/>
      <c r="AGX75" s="19"/>
      <c r="AGY75" s="19"/>
      <c r="AGZ75" s="19"/>
      <c r="AHA75" s="19"/>
      <c r="AHB75" s="19"/>
      <c r="AHC75" s="19"/>
      <c r="AHD75" s="19"/>
      <c r="AHE75" s="19"/>
      <c r="AHF75" s="19"/>
      <c r="AHG75" s="19"/>
      <c r="AHH75" s="19"/>
      <c r="AHI75" s="19"/>
      <c r="AHJ75" s="19"/>
      <c r="AHK75" s="19"/>
      <c r="AHL75" s="19"/>
      <c r="AHM75" s="19"/>
      <c r="AHN75" s="19"/>
      <c r="AHO75" s="19"/>
      <c r="AHP75" s="19"/>
      <c r="AHQ75" s="19"/>
      <c r="AHR75" s="19"/>
      <c r="AHS75" s="19"/>
      <c r="AHT75" s="19"/>
      <c r="AHU75" s="19"/>
      <c r="AHV75" s="19"/>
      <c r="AHW75" s="19"/>
      <c r="AHX75" s="19"/>
      <c r="AHY75" s="19"/>
      <c r="AHZ75" s="19"/>
      <c r="AIA75" s="19"/>
      <c r="AIB75" s="19"/>
      <c r="AIC75" s="19"/>
      <c r="AID75" s="19"/>
      <c r="AIE75" s="19"/>
      <c r="AIF75" s="19"/>
      <c r="AIG75" s="19"/>
      <c r="AIH75" s="19"/>
      <c r="AII75" s="19"/>
      <c r="AIJ75" s="19"/>
      <c r="AIK75" s="19"/>
      <c r="AIL75" s="19"/>
      <c r="AIM75" s="19"/>
      <c r="AIN75" s="19"/>
      <c r="AIO75" s="19"/>
      <c r="AIP75" s="19"/>
      <c r="AIQ75" s="19"/>
      <c r="AIR75" s="19"/>
      <c r="AIS75" s="19"/>
      <c r="AIT75" s="19"/>
      <c r="AIU75" s="19"/>
      <c r="AIV75" s="19"/>
      <c r="AIW75" s="19"/>
      <c r="AIX75" s="19"/>
      <c r="AIY75" s="19"/>
      <c r="AIZ75" s="19"/>
      <c r="AJA75" s="19"/>
      <c r="AJB75" s="19"/>
      <c r="AJC75" s="19"/>
      <c r="AJD75" s="19"/>
      <c r="AJE75" s="19"/>
      <c r="AJF75" s="19"/>
      <c r="AJG75" s="19"/>
      <c r="AJH75" s="19"/>
      <c r="AJI75" s="19"/>
      <c r="AJJ75" s="19"/>
      <c r="AJK75" s="19"/>
      <c r="AJL75" s="19"/>
      <c r="AJM75" s="19"/>
      <c r="AJN75" s="19"/>
      <c r="AJO75" s="19"/>
      <c r="AJP75" s="19"/>
      <c r="AJQ75" s="19"/>
      <c r="AJR75" s="19"/>
      <c r="AJS75" s="19"/>
      <c r="AJT75" s="19"/>
      <c r="AJU75" s="19"/>
      <c r="AJV75" s="19"/>
      <c r="AJW75" s="19"/>
      <c r="AJX75" s="19"/>
      <c r="AJY75" s="19"/>
      <c r="AJZ75" s="19"/>
      <c r="AKA75" s="19"/>
      <c r="AKB75" s="19"/>
      <c r="AKC75" s="19"/>
      <c r="AKD75" s="19"/>
      <c r="AKE75" s="19"/>
      <c r="AKF75" s="19"/>
      <c r="AKG75" s="19"/>
      <c r="AKH75" s="19"/>
      <c r="AKI75" s="19"/>
      <c r="AKJ75" s="19"/>
      <c r="AKK75" s="19"/>
      <c r="AKL75" s="19"/>
      <c r="AKM75" s="19"/>
      <c r="AKN75" s="19"/>
      <c r="AKO75" s="19"/>
      <c r="AKP75" s="19"/>
      <c r="AKQ75" s="19"/>
      <c r="AKR75" s="19"/>
      <c r="AKS75" s="19"/>
      <c r="AKT75" s="19"/>
      <c r="AKU75" s="19"/>
      <c r="AKV75" s="19"/>
      <c r="AKW75" s="19"/>
      <c r="AKX75" s="19"/>
      <c r="AKY75" s="19"/>
      <c r="AKZ75" s="19"/>
      <c r="ALA75" s="19"/>
      <c r="ALB75" s="19"/>
      <c r="ALC75" s="19"/>
      <c r="ALD75" s="19"/>
      <c r="ALE75" s="19"/>
      <c r="ALF75" s="19"/>
      <c r="ALG75" s="19"/>
      <c r="ALH75" s="19"/>
      <c r="ALI75" s="19"/>
      <c r="ALJ75" s="19"/>
      <c r="ALK75" s="19"/>
      <c r="ALL75" s="19"/>
      <c r="ALM75" s="19"/>
      <c r="ALN75" s="19"/>
      <c r="ALO75" s="19"/>
      <c r="ALP75" s="19"/>
      <c r="ALQ75" s="19"/>
      <c r="ALR75" s="19"/>
      <c r="ALS75" s="19"/>
      <c r="ALT75" s="19"/>
      <c r="ALU75" s="19"/>
      <c r="ALV75" s="19"/>
      <c r="ALW75" s="19"/>
      <c r="ALX75" s="19"/>
      <c r="ALY75" s="19"/>
      <c r="ALZ75" s="19"/>
      <c r="AMA75" s="19"/>
      <c r="AMB75" s="19"/>
      <c r="AMC75" s="19"/>
      <c r="AMD75" s="19"/>
      <c r="AME75" s="19"/>
      <c r="AMF75" s="19"/>
      <c r="AMG75" s="19"/>
      <c r="AMH75" s="19"/>
      <c r="AMI75" s="19"/>
      <c r="AMJ75" s="19"/>
      <c r="AMK75" s="19"/>
      <c r="AML75" s="19"/>
    </row>
    <row r="76" spans="1:1027" x14ac:dyDescent="0.3">
      <c r="A76" s="15"/>
      <c r="B76" s="15"/>
      <c r="C76" s="15"/>
      <c r="D76" s="116"/>
      <c r="E76" s="116"/>
      <c r="F76" s="31"/>
      <c r="G76" s="31"/>
      <c r="H76" s="19"/>
      <c r="I76" s="19"/>
      <c r="J76" s="15"/>
      <c r="K76" s="15"/>
      <c r="L76" s="1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  <c r="ACV76" s="19"/>
      <c r="ACW76" s="19"/>
      <c r="ACX76" s="19"/>
      <c r="ACY76" s="19"/>
      <c r="ACZ76" s="19"/>
      <c r="ADA76" s="19"/>
      <c r="ADB76" s="19"/>
      <c r="ADC76" s="19"/>
      <c r="ADD76" s="19"/>
      <c r="ADE76" s="19"/>
      <c r="ADF76" s="19"/>
      <c r="ADG76" s="19"/>
      <c r="ADH76" s="19"/>
      <c r="ADI76" s="19"/>
      <c r="ADJ76" s="19"/>
      <c r="ADK76" s="19"/>
      <c r="ADL76" s="19"/>
      <c r="ADM76" s="19"/>
      <c r="ADN76" s="19"/>
      <c r="ADO76" s="19"/>
      <c r="ADP76" s="19"/>
      <c r="ADQ76" s="19"/>
      <c r="ADR76" s="19"/>
      <c r="ADS76" s="19"/>
      <c r="ADT76" s="19"/>
      <c r="ADU76" s="19"/>
      <c r="ADV76" s="19"/>
      <c r="ADW76" s="19"/>
      <c r="ADX76" s="19"/>
      <c r="ADY76" s="19"/>
      <c r="ADZ76" s="19"/>
      <c r="AEA76" s="19"/>
      <c r="AEB76" s="19"/>
      <c r="AEC76" s="19"/>
      <c r="AED76" s="19"/>
      <c r="AEE76" s="19"/>
      <c r="AEF76" s="19"/>
      <c r="AEG76" s="19"/>
      <c r="AEH76" s="19"/>
      <c r="AEI76" s="19"/>
      <c r="AEJ76" s="19"/>
      <c r="AEK76" s="19"/>
      <c r="AEL76" s="19"/>
      <c r="AEM76" s="19"/>
      <c r="AEN76" s="19"/>
      <c r="AEO76" s="19"/>
      <c r="AEP76" s="19"/>
      <c r="AEQ76" s="19"/>
      <c r="AER76" s="19"/>
      <c r="AES76" s="19"/>
      <c r="AET76" s="19"/>
      <c r="AEU76" s="19"/>
      <c r="AEV76" s="19"/>
      <c r="AEW76" s="19"/>
      <c r="AEX76" s="19"/>
      <c r="AEY76" s="19"/>
      <c r="AEZ76" s="19"/>
      <c r="AFA76" s="19"/>
      <c r="AFB76" s="19"/>
      <c r="AFC76" s="19"/>
      <c r="AFD76" s="19"/>
      <c r="AFE76" s="19"/>
      <c r="AFF76" s="19"/>
      <c r="AFG76" s="19"/>
      <c r="AFH76" s="19"/>
      <c r="AFI76" s="19"/>
      <c r="AFJ76" s="19"/>
      <c r="AFK76" s="19"/>
      <c r="AFL76" s="19"/>
      <c r="AFM76" s="19"/>
      <c r="AFN76" s="19"/>
      <c r="AFO76" s="19"/>
      <c r="AFP76" s="19"/>
      <c r="AFQ76" s="19"/>
      <c r="AFR76" s="19"/>
      <c r="AFS76" s="19"/>
      <c r="AFT76" s="19"/>
      <c r="AFU76" s="19"/>
      <c r="AFV76" s="19"/>
      <c r="AFW76" s="19"/>
      <c r="AFX76" s="19"/>
      <c r="AFY76" s="19"/>
      <c r="AFZ76" s="19"/>
      <c r="AGA76" s="19"/>
      <c r="AGB76" s="19"/>
      <c r="AGC76" s="19"/>
      <c r="AGD76" s="19"/>
      <c r="AGE76" s="19"/>
      <c r="AGF76" s="19"/>
      <c r="AGG76" s="19"/>
      <c r="AGH76" s="19"/>
      <c r="AGI76" s="19"/>
      <c r="AGJ76" s="19"/>
      <c r="AGK76" s="19"/>
      <c r="AGL76" s="19"/>
      <c r="AGM76" s="19"/>
      <c r="AGN76" s="19"/>
      <c r="AGO76" s="19"/>
      <c r="AGP76" s="19"/>
      <c r="AGQ76" s="19"/>
      <c r="AGR76" s="19"/>
      <c r="AGS76" s="19"/>
      <c r="AGT76" s="19"/>
      <c r="AGU76" s="19"/>
      <c r="AGV76" s="19"/>
      <c r="AGW76" s="19"/>
      <c r="AGX76" s="19"/>
      <c r="AGY76" s="19"/>
      <c r="AGZ76" s="19"/>
      <c r="AHA76" s="19"/>
      <c r="AHB76" s="19"/>
      <c r="AHC76" s="19"/>
      <c r="AHD76" s="19"/>
      <c r="AHE76" s="19"/>
      <c r="AHF76" s="19"/>
      <c r="AHG76" s="19"/>
      <c r="AHH76" s="19"/>
      <c r="AHI76" s="19"/>
      <c r="AHJ76" s="19"/>
      <c r="AHK76" s="19"/>
      <c r="AHL76" s="19"/>
      <c r="AHM76" s="19"/>
      <c r="AHN76" s="19"/>
      <c r="AHO76" s="19"/>
      <c r="AHP76" s="19"/>
      <c r="AHQ76" s="19"/>
      <c r="AHR76" s="19"/>
      <c r="AHS76" s="19"/>
      <c r="AHT76" s="19"/>
      <c r="AHU76" s="19"/>
      <c r="AHV76" s="19"/>
      <c r="AHW76" s="19"/>
      <c r="AHX76" s="19"/>
      <c r="AHY76" s="19"/>
      <c r="AHZ76" s="19"/>
      <c r="AIA76" s="19"/>
      <c r="AIB76" s="19"/>
      <c r="AIC76" s="19"/>
      <c r="AID76" s="19"/>
      <c r="AIE76" s="19"/>
      <c r="AIF76" s="19"/>
      <c r="AIG76" s="19"/>
      <c r="AIH76" s="19"/>
      <c r="AII76" s="19"/>
      <c r="AIJ76" s="19"/>
      <c r="AIK76" s="19"/>
      <c r="AIL76" s="19"/>
      <c r="AIM76" s="19"/>
      <c r="AIN76" s="19"/>
      <c r="AIO76" s="19"/>
      <c r="AIP76" s="19"/>
      <c r="AIQ76" s="19"/>
      <c r="AIR76" s="19"/>
      <c r="AIS76" s="19"/>
      <c r="AIT76" s="19"/>
      <c r="AIU76" s="19"/>
      <c r="AIV76" s="19"/>
      <c r="AIW76" s="19"/>
      <c r="AIX76" s="19"/>
      <c r="AIY76" s="19"/>
      <c r="AIZ76" s="19"/>
      <c r="AJA76" s="19"/>
      <c r="AJB76" s="19"/>
      <c r="AJC76" s="19"/>
      <c r="AJD76" s="19"/>
      <c r="AJE76" s="19"/>
      <c r="AJF76" s="19"/>
      <c r="AJG76" s="19"/>
      <c r="AJH76" s="19"/>
      <c r="AJI76" s="19"/>
      <c r="AJJ76" s="19"/>
      <c r="AJK76" s="19"/>
      <c r="AJL76" s="19"/>
      <c r="AJM76" s="19"/>
      <c r="AJN76" s="19"/>
      <c r="AJO76" s="19"/>
      <c r="AJP76" s="19"/>
      <c r="AJQ76" s="19"/>
      <c r="AJR76" s="19"/>
      <c r="AJS76" s="19"/>
      <c r="AJT76" s="19"/>
      <c r="AJU76" s="19"/>
      <c r="AJV76" s="19"/>
      <c r="AJW76" s="19"/>
      <c r="AJX76" s="19"/>
      <c r="AJY76" s="19"/>
      <c r="AJZ76" s="19"/>
      <c r="AKA76" s="19"/>
      <c r="AKB76" s="19"/>
      <c r="AKC76" s="19"/>
      <c r="AKD76" s="19"/>
      <c r="AKE76" s="19"/>
      <c r="AKF76" s="19"/>
      <c r="AKG76" s="19"/>
      <c r="AKH76" s="19"/>
      <c r="AKI76" s="19"/>
      <c r="AKJ76" s="19"/>
      <c r="AKK76" s="19"/>
      <c r="AKL76" s="19"/>
      <c r="AKM76" s="19"/>
      <c r="AKN76" s="19"/>
      <c r="AKO76" s="19"/>
      <c r="AKP76" s="19"/>
      <c r="AKQ76" s="19"/>
      <c r="AKR76" s="19"/>
      <c r="AKS76" s="19"/>
      <c r="AKT76" s="19"/>
      <c r="AKU76" s="19"/>
      <c r="AKV76" s="19"/>
      <c r="AKW76" s="19"/>
      <c r="AKX76" s="19"/>
      <c r="AKY76" s="19"/>
      <c r="AKZ76" s="19"/>
      <c r="ALA76" s="19"/>
      <c r="ALB76" s="19"/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9"/>
      <c r="AML76" s="19"/>
    </row>
    <row r="77" spans="1:1027" x14ac:dyDescent="0.3">
      <c r="A77" s="30"/>
      <c r="B77" s="30"/>
      <c r="C77" s="30"/>
      <c r="D77" s="15"/>
      <c r="E77" s="15"/>
      <c r="F77" s="15"/>
      <c r="G77" s="15"/>
      <c r="H77" s="15"/>
      <c r="I77" s="15"/>
      <c r="J77" s="15"/>
      <c r="K77" s="15"/>
      <c r="L77" s="15"/>
      <c r="M77" s="19"/>
      <c r="N77" s="19"/>
      <c r="O77" s="19"/>
      <c r="P77" s="19"/>
      <c r="Q77" s="19"/>
      <c r="R77" s="19"/>
      <c r="S77" s="19"/>
      <c r="T77" s="2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</row>
    <row r="78" spans="1:1027" s="32" customFormat="1" ht="23.25" customHeight="1" x14ac:dyDescent="0.3">
      <c r="A78" s="163" t="s">
        <v>48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1:1027" s="94" customFormat="1" ht="23.25" customHeight="1" x14ac:dyDescent="0.3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027" ht="15" customHeight="1" x14ac:dyDescent="0.3">
      <c r="A80" s="30"/>
      <c r="B80" s="30"/>
      <c r="C80" s="30"/>
      <c r="D80" s="15"/>
      <c r="E80" s="15"/>
      <c r="F80" s="15"/>
      <c r="G80" s="15"/>
      <c r="H80" s="15"/>
      <c r="I80" s="164" t="s">
        <v>15</v>
      </c>
      <c r="J80" s="164"/>
      <c r="K80" s="164"/>
      <c r="L80" s="15"/>
      <c r="M80" s="19"/>
      <c r="N80" s="19"/>
      <c r="O80" s="19"/>
      <c r="P80" s="19"/>
      <c r="Q80" s="19"/>
      <c r="R80" s="19"/>
      <c r="S80" s="2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L80" s="19"/>
      <c r="AMM80" s="19"/>
    </row>
    <row r="81" spans="1:1027" ht="27" x14ac:dyDescent="0.3">
      <c r="A81" s="107" t="s">
        <v>74</v>
      </c>
      <c r="B81" s="107" t="s">
        <v>56</v>
      </c>
      <c r="C81" s="107" t="s">
        <v>55</v>
      </c>
      <c r="D81" s="132" t="s">
        <v>22</v>
      </c>
      <c r="E81" s="132" t="s">
        <v>23</v>
      </c>
      <c r="F81" s="132" t="s">
        <v>24</v>
      </c>
      <c r="G81" s="132" t="s">
        <v>3</v>
      </c>
      <c r="H81" s="139" t="s">
        <v>25</v>
      </c>
      <c r="I81" s="137" t="s">
        <v>18</v>
      </c>
      <c r="J81" s="165" t="s">
        <v>7</v>
      </c>
      <c r="K81" s="165"/>
      <c r="L81" s="15"/>
      <c r="M81" s="19"/>
      <c r="N81" s="19"/>
      <c r="O81" s="19"/>
      <c r="P81" s="19"/>
      <c r="Q81" s="19"/>
      <c r="R81" s="19"/>
      <c r="S81" s="2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L81" s="19"/>
      <c r="AMM81" s="19"/>
    </row>
    <row r="82" spans="1:1027" x14ac:dyDescent="0.3">
      <c r="A82" s="68"/>
      <c r="B82" s="68"/>
      <c r="C82" s="68"/>
      <c r="D82" s="81"/>
      <c r="E82" s="81"/>
      <c r="F82" s="81"/>
      <c r="G82" s="81"/>
      <c r="H82" s="91"/>
      <c r="I82" s="86"/>
      <c r="J82" s="161"/>
      <c r="K82" s="162"/>
      <c r="L82" s="15"/>
      <c r="M82" s="19"/>
      <c r="N82" s="19"/>
      <c r="O82" s="19"/>
      <c r="P82" s="19"/>
      <c r="Q82" s="19"/>
      <c r="R82" s="19"/>
      <c r="S82" s="2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L82" s="19"/>
      <c r="AMM82" s="19"/>
    </row>
    <row r="83" spans="1:1027" x14ac:dyDescent="0.3">
      <c r="A83" s="68"/>
      <c r="B83" s="68"/>
      <c r="C83" s="68"/>
      <c r="D83" s="81"/>
      <c r="E83" s="81"/>
      <c r="F83" s="81"/>
      <c r="G83" s="81"/>
      <c r="H83" s="91"/>
      <c r="I83" s="86"/>
      <c r="J83" s="161"/>
      <c r="K83" s="162"/>
      <c r="L83" s="15"/>
      <c r="M83" s="19"/>
      <c r="N83" s="19"/>
      <c r="O83" s="19"/>
      <c r="P83" s="19"/>
      <c r="Q83" s="19"/>
      <c r="R83" s="19"/>
      <c r="S83" s="2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  <c r="AML83" s="19"/>
      <c r="AMM83" s="19"/>
    </row>
    <row r="84" spans="1:1027" x14ac:dyDescent="0.3">
      <c r="A84" s="68"/>
      <c r="B84" s="68"/>
      <c r="C84" s="68"/>
      <c r="D84" s="81"/>
      <c r="E84" s="81"/>
      <c r="F84" s="81"/>
      <c r="G84" s="81"/>
      <c r="H84" s="91"/>
      <c r="I84" s="86"/>
      <c r="J84" s="161"/>
      <c r="K84" s="162"/>
      <c r="L84" s="15"/>
      <c r="M84" s="19"/>
      <c r="N84" s="19"/>
      <c r="O84" s="19"/>
      <c r="P84" s="19"/>
      <c r="Q84" s="19"/>
      <c r="R84" s="19"/>
      <c r="S84" s="2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L84" s="19"/>
      <c r="AMM84" s="19"/>
    </row>
    <row r="85" spans="1:1027" x14ac:dyDescent="0.3">
      <c r="A85" s="68"/>
      <c r="B85" s="68"/>
      <c r="C85" s="68"/>
      <c r="D85" s="81"/>
      <c r="E85" s="81"/>
      <c r="F85" s="81"/>
      <c r="G85" s="81"/>
      <c r="H85" s="91"/>
      <c r="I85" s="86"/>
      <c r="J85" s="161"/>
      <c r="K85" s="162"/>
      <c r="L85" s="15"/>
      <c r="M85" s="19"/>
      <c r="N85" s="19"/>
      <c r="O85" s="19"/>
      <c r="P85" s="19"/>
      <c r="Q85" s="19"/>
      <c r="R85" s="19"/>
      <c r="S85" s="2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L85" s="19"/>
      <c r="AMM85" s="19"/>
    </row>
    <row r="86" spans="1:1027" x14ac:dyDescent="0.3">
      <c r="A86" s="68"/>
      <c r="B86" s="68"/>
      <c r="C86" s="68"/>
      <c r="D86" s="81"/>
      <c r="E86" s="81"/>
      <c r="F86" s="81"/>
      <c r="G86" s="81"/>
      <c r="H86" s="91"/>
      <c r="I86" s="86"/>
      <c r="J86" s="161"/>
      <c r="K86" s="162"/>
      <c r="L86" s="15"/>
      <c r="M86" s="19"/>
      <c r="N86" s="19"/>
      <c r="O86" s="19"/>
      <c r="P86" s="19"/>
      <c r="Q86" s="19"/>
      <c r="R86" s="19"/>
      <c r="S86" s="2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  <c r="ACV86" s="19"/>
      <c r="ACW86" s="19"/>
      <c r="ACX86" s="19"/>
      <c r="ACY86" s="19"/>
      <c r="ACZ86" s="19"/>
      <c r="ADA86" s="19"/>
      <c r="ADB86" s="19"/>
      <c r="ADC86" s="19"/>
      <c r="ADD86" s="19"/>
      <c r="ADE86" s="19"/>
      <c r="ADF86" s="19"/>
      <c r="ADG86" s="19"/>
      <c r="ADH86" s="19"/>
      <c r="ADI86" s="19"/>
      <c r="ADJ86" s="19"/>
      <c r="ADK86" s="19"/>
      <c r="ADL86" s="19"/>
      <c r="ADM86" s="19"/>
      <c r="ADN86" s="19"/>
      <c r="ADO86" s="19"/>
      <c r="ADP86" s="19"/>
      <c r="ADQ86" s="19"/>
      <c r="ADR86" s="19"/>
      <c r="ADS86" s="19"/>
      <c r="ADT86" s="19"/>
      <c r="ADU86" s="19"/>
      <c r="ADV86" s="19"/>
      <c r="ADW86" s="19"/>
      <c r="ADX86" s="19"/>
      <c r="ADY86" s="19"/>
      <c r="ADZ86" s="19"/>
      <c r="AEA86" s="19"/>
      <c r="AEB86" s="19"/>
      <c r="AEC86" s="19"/>
      <c r="AED86" s="19"/>
      <c r="AEE86" s="19"/>
      <c r="AEF86" s="19"/>
      <c r="AEG86" s="19"/>
      <c r="AEH86" s="19"/>
      <c r="AEI86" s="19"/>
      <c r="AEJ86" s="19"/>
      <c r="AEK86" s="19"/>
      <c r="AEL86" s="19"/>
      <c r="AEM86" s="19"/>
      <c r="AEN86" s="19"/>
      <c r="AEO86" s="19"/>
      <c r="AEP86" s="19"/>
      <c r="AEQ86" s="19"/>
      <c r="AER86" s="19"/>
      <c r="AES86" s="19"/>
      <c r="AET86" s="19"/>
      <c r="AEU86" s="19"/>
      <c r="AEV86" s="19"/>
      <c r="AEW86" s="19"/>
      <c r="AEX86" s="19"/>
      <c r="AEY86" s="19"/>
      <c r="AEZ86" s="19"/>
      <c r="AFA86" s="19"/>
      <c r="AFB86" s="19"/>
      <c r="AFC86" s="19"/>
      <c r="AFD86" s="19"/>
      <c r="AFE86" s="19"/>
      <c r="AFF86" s="19"/>
      <c r="AFG86" s="19"/>
      <c r="AFH86" s="19"/>
      <c r="AFI86" s="19"/>
      <c r="AFJ86" s="19"/>
      <c r="AFK86" s="19"/>
      <c r="AFL86" s="19"/>
      <c r="AFM86" s="19"/>
      <c r="AFN86" s="19"/>
      <c r="AFO86" s="19"/>
      <c r="AFP86" s="19"/>
      <c r="AFQ86" s="19"/>
      <c r="AFR86" s="19"/>
      <c r="AFS86" s="19"/>
      <c r="AFT86" s="19"/>
      <c r="AFU86" s="19"/>
      <c r="AFV86" s="19"/>
      <c r="AFW86" s="19"/>
      <c r="AFX86" s="19"/>
      <c r="AFY86" s="19"/>
      <c r="AFZ86" s="19"/>
      <c r="AGA86" s="19"/>
      <c r="AGB86" s="19"/>
      <c r="AGC86" s="19"/>
      <c r="AGD86" s="19"/>
      <c r="AGE86" s="19"/>
      <c r="AGF86" s="19"/>
      <c r="AGG86" s="19"/>
      <c r="AGH86" s="19"/>
      <c r="AGI86" s="19"/>
      <c r="AGJ86" s="19"/>
      <c r="AGK86" s="19"/>
      <c r="AGL86" s="19"/>
      <c r="AGM86" s="19"/>
      <c r="AGN86" s="19"/>
      <c r="AGO86" s="19"/>
      <c r="AGP86" s="19"/>
      <c r="AGQ86" s="19"/>
      <c r="AGR86" s="19"/>
      <c r="AGS86" s="19"/>
      <c r="AGT86" s="19"/>
      <c r="AGU86" s="19"/>
      <c r="AGV86" s="19"/>
      <c r="AGW86" s="19"/>
      <c r="AGX86" s="19"/>
      <c r="AGY86" s="19"/>
      <c r="AGZ86" s="19"/>
      <c r="AHA86" s="19"/>
      <c r="AHB86" s="19"/>
      <c r="AHC86" s="19"/>
      <c r="AHD86" s="19"/>
      <c r="AHE86" s="19"/>
      <c r="AHF86" s="19"/>
      <c r="AHG86" s="19"/>
      <c r="AHH86" s="19"/>
      <c r="AHI86" s="19"/>
      <c r="AHJ86" s="19"/>
      <c r="AHK86" s="19"/>
      <c r="AHL86" s="19"/>
      <c r="AHM86" s="19"/>
      <c r="AHN86" s="19"/>
      <c r="AHO86" s="19"/>
      <c r="AHP86" s="19"/>
      <c r="AHQ86" s="19"/>
      <c r="AHR86" s="19"/>
      <c r="AHS86" s="19"/>
      <c r="AHT86" s="19"/>
      <c r="AHU86" s="19"/>
      <c r="AHV86" s="19"/>
      <c r="AHW86" s="19"/>
      <c r="AHX86" s="19"/>
      <c r="AHY86" s="19"/>
      <c r="AHZ86" s="19"/>
      <c r="AIA86" s="19"/>
      <c r="AIB86" s="19"/>
      <c r="AIC86" s="19"/>
      <c r="AID86" s="19"/>
      <c r="AIE86" s="19"/>
      <c r="AIF86" s="19"/>
      <c r="AIG86" s="19"/>
      <c r="AIH86" s="19"/>
      <c r="AII86" s="19"/>
      <c r="AIJ86" s="19"/>
      <c r="AIK86" s="19"/>
      <c r="AIL86" s="19"/>
      <c r="AIM86" s="19"/>
      <c r="AIN86" s="19"/>
      <c r="AIO86" s="19"/>
      <c r="AIP86" s="19"/>
      <c r="AIQ86" s="19"/>
      <c r="AIR86" s="19"/>
      <c r="AIS86" s="19"/>
      <c r="AIT86" s="19"/>
      <c r="AIU86" s="19"/>
      <c r="AIV86" s="19"/>
      <c r="AIW86" s="19"/>
      <c r="AIX86" s="19"/>
      <c r="AIY86" s="19"/>
      <c r="AIZ86" s="19"/>
      <c r="AJA86" s="19"/>
      <c r="AJB86" s="19"/>
      <c r="AJC86" s="19"/>
      <c r="AJD86" s="19"/>
      <c r="AJE86" s="19"/>
      <c r="AJF86" s="19"/>
      <c r="AJG86" s="19"/>
      <c r="AJH86" s="19"/>
      <c r="AJI86" s="19"/>
      <c r="AJJ86" s="19"/>
      <c r="AJK86" s="19"/>
      <c r="AJL86" s="19"/>
      <c r="AJM86" s="19"/>
      <c r="AJN86" s="19"/>
      <c r="AJO86" s="19"/>
      <c r="AJP86" s="19"/>
      <c r="AJQ86" s="19"/>
      <c r="AJR86" s="19"/>
      <c r="AJS86" s="19"/>
      <c r="AJT86" s="19"/>
      <c r="AJU86" s="19"/>
      <c r="AJV86" s="19"/>
      <c r="AJW86" s="19"/>
      <c r="AJX86" s="19"/>
      <c r="AJY86" s="19"/>
      <c r="AJZ86" s="19"/>
      <c r="AKA86" s="19"/>
      <c r="AKB86" s="19"/>
      <c r="AKC86" s="19"/>
      <c r="AKD86" s="19"/>
      <c r="AKE86" s="19"/>
      <c r="AKF86" s="19"/>
      <c r="AKG86" s="19"/>
      <c r="AKH86" s="19"/>
      <c r="AKI86" s="19"/>
      <c r="AKJ86" s="19"/>
      <c r="AKK86" s="19"/>
      <c r="AKL86" s="19"/>
      <c r="AKM86" s="19"/>
      <c r="AKN86" s="19"/>
      <c r="AKO86" s="19"/>
      <c r="AKP86" s="19"/>
      <c r="AKQ86" s="19"/>
      <c r="AKR86" s="19"/>
      <c r="AKS86" s="19"/>
      <c r="AKT86" s="19"/>
      <c r="AKU86" s="19"/>
      <c r="AKV86" s="19"/>
      <c r="AKW86" s="19"/>
      <c r="AKX86" s="19"/>
      <c r="AKY86" s="19"/>
      <c r="AKZ86" s="19"/>
      <c r="ALA86" s="19"/>
      <c r="ALB86" s="19"/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  <c r="ALX86" s="19"/>
      <c r="ALY86" s="19"/>
      <c r="ALZ86" s="19"/>
      <c r="AMA86" s="19"/>
      <c r="AMB86" s="19"/>
      <c r="AMC86" s="19"/>
      <c r="AMD86" s="19"/>
      <c r="AME86" s="19"/>
      <c r="AMF86" s="19"/>
      <c r="AMG86" s="19"/>
      <c r="AMH86" s="19"/>
      <c r="AMI86" s="19"/>
      <c r="AMJ86" s="19"/>
      <c r="AML86" s="19"/>
      <c r="AMM86" s="19"/>
    </row>
    <row r="87" spans="1:1027" x14ac:dyDescent="0.3">
      <c r="A87" s="68"/>
      <c r="B87" s="68"/>
      <c r="C87" s="68"/>
      <c r="D87" s="81"/>
      <c r="E87" s="81"/>
      <c r="F87" s="81"/>
      <c r="G87" s="81"/>
      <c r="H87" s="91"/>
      <c r="I87" s="86"/>
      <c r="J87" s="161"/>
      <c r="K87" s="162"/>
      <c r="L87" s="15"/>
      <c r="M87" s="19"/>
      <c r="N87" s="19"/>
      <c r="O87" s="19"/>
      <c r="P87" s="19"/>
      <c r="Q87" s="19"/>
      <c r="R87" s="19"/>
      <c r="S87" s="2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L87" s="19"/>
      <c r="AMM87" s="19"/>
    </row>
    <row r="88" spans="1:1027" x14ac:dyDescent="0.3">
      <c r="A88" s="68"/>
      <c r="B88" s="68"/>
      <c r="C88" s="68"/>
      <c r="D88" s="81"/>
      <c r="E88" s="81"/>
      <c r="F88" s="81"/>
      <c r="G88" s="81"/>
      <c r="H88" s="91"/>
      <c r="I88" s="86"/>
      <c r="J88" s="161"/>
      <c r="K88" s="162"/>
      <c r="L88" s="15"/>
      <c r="M88" s="19"/>
      <c r="N88" s="19"/>
      <c r="O88" s="19"/>
      <c r="P88" s="19"/>
      <c r="Q88" s="19"/>
      <c r="R88" s="19"/>
      <c r="S88" s="2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  <c r="ACV88" s="19"/>
      <c r="ACW88" s="19"/>
      <c r="ACX88" s="19"/>
      <c r="ACY88" s="19"/>
      <c r="ACZ88" s="19"/>
      <c r="ADA88" s="19"/>
      <c r="ADB88" s="19"/>
      <c r="ADC88" s="19"/>
      <c r="ADD88" s="19"/>
      <c r="ADE88" s="19"/>
      <c r="ADF88" s="19"/>
      <c r="ADG88" s="19"/>
      <c r="ADH88" s="19"/>
      <c r="ADI88" s="19"/>
      <c r="ADJ88" s="19"/>
      <c r="ADK88" s="19"/>
      <c r="ADL88" s="19"/>
      <c r="ADM88" s="19"/>
      <c r="ADN88" s="19"/>
      <c r="ADO88" s="19"/>
      <c r="ADP88" s="19"/>
      <c r="ADQ88" s="19"/>
      <c r="ADR88" s="19"/>
      <c r="ADS88" s="19"/>
      <c r="ADT88" s="19"/>
      <c r="ADU88" s="19"/>
      <c r="ADV88" s="19"/>
      <c r="ADW88" s="19"/>
      <c r="ADX88" s="19"/>
      <c r="ADY88" s="19"/>
      <c r="ADZ88" s="19"/>
      <c r="AEA88" s="19"/>
      <c r="AEB88" s="19"/>
      <c r="AEC88" s="19"/>
      <c r="AED88" s="19"/>
      <c r="AEE88" s="19"/>
      <c r="AEF88" s="19"/>
      <c r="AEG88" s="19"/>
      <c r="AEH88" s="19"/>
      <c r="AEI88" s="19"/>
      <c r="AEJ88" s="19"/>
      <c r="AEK88" s="19"/>
      <c r="AEL88" s="19"/>
      <c r="AEM88" s="19"/>
      <c r="AEN88" s="19"/>
      <c r="AEO88" s="19"/>
      <c r="AEP88" s="19"/>
      <c r="AEQ88" s="19"/>
      <c r="AER88" s="19"/>
      <c r="AES88" s="19"/>
      <c r="AET88" s="19"/>
      <c r="AEU88" s="19"/>
      <c r="AEV88" s="19"/>
      <c r="AEW88" s="19"/>
      <c r="AEX88" s="19"/>
      <c r="AEY88" s="19"/>
      <c r="AEZ88" s="19"/>
      <c r="AFA88" s="19"/>
      <c r="AFB88" s="19"/>
      <c r="AFC88" s="19"/>
      <c r="AFD88" s="19"/>
      <c r="AFE88" s="19"/>
      <c r="AFF88" s="19"/>
      <c r="AFG88" s="19"/>
      <c r="AFH88" s="19"/>
      <c r="AFI88" s="19"/>
      <c r="AFJ88" s="19"/>
      <c r="AFK88" s="19"/>
      <c r="AFL88" s="19"/>
      <c r="AFM88" s="19"/>
      <c r="AFN88" s="19"/>
      <c r="AFO88" s="19"/>
      <c r="AFP88" s="19"/>
      <c r="AFQ88" s="19"/>
      <c r="AFR88" s="19"/>
      <c r="AFS88" s="19"/>
      <c r="AFT88" s="19"/>
      <c r="AFU88" s="19"/>
      <c r="AFV88" s="19"/>
      <c r="AFW88" s="19"/>
      <c r="AFX88" s="19"/>
      <c r="AFY88" s="19"/>
      <c r="AFZ88" s="19"/>
      <c r="AGA88" s="19"/>
      <c r="AGB88" s="19"/>
      <c r="AGC88" s="19"/>
      <c r="AGD88" s="19"/>
      <c r="AGE88" s="19"/>
      <c r="AGF88" s="19"/>
      <c r="AGG88" s="19"/>
      <c r="AGH88" s="19"/>
      <c r="AGI88" s="19"/>
      <c r="AGJ88" s="19"/>
      <c r="AGK88" s="19"/>
      <c r="AGL88" s="19"/>
      <c r="AGM88" s="19"/>
      <c r="AGN88" s="19"/>
      <c r="AGO88" s="19"/>
      <c r="AGP88" s="19"/>
      <c r="AGQ88" s="19"/>
      <c r="AGR88" s="19"/>
      <c r="AGS88" s="19"/>
      <c r="AGT88" s="19"/>
      <c r="AGU88" s="19"/>
      <c r="AGV88" s="19"/>
      <c r="AGW88" s="19"/>
      <c r="AGX88" s="19"/>
      <c r="AGY88" s="19"/>
      <c r="AGZ88" s="19"/>
      <c r="AHA88" s="19"/>
      <c r="AHB88" s="19"/>
      <c r="AHC88" s="19"/>
      <c r="AHD88" s="19"/>
      <c r="AHE88" s="19"/>
      <c r="AHF88" s="19"/>
      <c r="AHG88" s="19"/>
      <c r="AHH88" s="19"/>
      <c r="AHI88" s="19"/>
      <c r="AHJ88" s="19"/>
      <c r="AHK88" s="19"/>
      <c r="AHL88" s="19"/>
      <c r="AHM88" s="19"/>
      <c r="AHN88" s="19"/>
      <c r="AHO88" s="19"/>
      <c r="AHP88" s="19"/>
      <c r="AHQ88" s="19"/>
      <c r="AHR88" s="19"/>
      <c r="AHS88" s="19"/>
      <c r="AHT88" s="19"/>
      <c r="AHU88" s="19"/>
      <c r="AHV88" s="19"/>
      <c r="AHW88" s="19"/>
      <c r="AHX88" s="19"/>
      <c r="AHY88" s="19"/>
      <c r="AHZ88" s="19"/>
      <c r="AIA88" s="19"/>
      <c r="AIB88" s="19"/>
      <c r="AIC88" s="19"/>
      <c r="AID88" s="19"/>
      <c r="AIE88" s="19"/>
      <c r="AIF88" s="19"/>
      <c r="AIG88" s="19"/>
      <c r="AIH88" s="19"/>
      <c r="AII88" s="19"/>
      <c r="AIJ88" s="19"/>
      <c r="AIK88" s="19"/>
      <c r="AIL88" s="19"/>
      <c r="AIM88" s="19"/>
      <c r="AIN88" s="19"/>
      <c r="AIO88" s="19"/>
      <c r="AIP88" s="19"/>
      <c r="AIQ88" s="19"/>
      <c r="AIR88" s="19"/>
      <c r="AIS88" s="19"/>
      <c r="AIT88" s="19"/>
      <c r="AIU88" s="19"/>
      <c r="AIV88" s="19"/>
      <c r="AIW88" s="19"/>
      <c r="AIX88" s="19"/>
      <c r="AIY88" s="19"/>
      <c r="AIZ88" s="19"/>
      <c r="AJA88" s="19"/>
      <c r="AJB88" s="19"/>
      <c r="AJC88" s="19"/>
      <c r="AJD88" s="19"/>
      <c r="AJE88" s="19"/>
      <c r="AJF88" s="19"/>
      <c r="AJG88" s="19"/>
      <c r="AJH88" s="19"/>
      <c r="AJI88" s="19"/>
      <c r="AJJ88" s="19"/>
      <c r="AJK88" s="19"/>
      <c r="AJL88" s="19"/>
      <c r="AJM88" s="19"/>
      <c r="AJN88" s="19"/>
      <c r="AJO88" s="19"/>
      <c r="AJP88" s="19"/>
      <c r="AJQ88" s="19"/>
      <c r="AJR88" s="19"/>
      <c r="AJS88" s="19"/>
      <c r="AJT88" s="19"/>
      <c r="AJU88" s="19"/>
      <c r="AJV88" s="19"/>
      <c r="AJW88" s="19"/>
      <c r="AJX88" s="19"/>
      <c r="AJY88" s="19"/>
      <c r="AJZ88" s="19"/>
      <c r="AKA88" s="19"/>
      <c r="AKB88" s="19"/>
      <c r="AKC88" s="19"/>
      <c r="AKD88" s="19"/>
      <c r="AKE88" s="19"/>
      <c r="AKF88" s="19"/>
      <c r="AKG88" s="19"/>
      <c r="AKH88" s="19"/>
      <c r="AKI88" s="19"/>
      <c r="AKJ88" s="19"/>
      <c r="AKK88" s="19"/>
      <c r="AKL88" s="19"/>
      <c r="AKM88" s="19"/>
      <c r="AKN88" s="19"/>
      <c r="AKO88" s="19"/>
      <c r="AKP88" s="19"/>
      <c r="AKQ88" s="19"/>
      <c r="AKR88" s="19"/>
      <c r="AKS88" s="19"/>
      <c r="AKT88" s="19"/>
      <c r="AKU88" s="19"/>
      <c r="AKV88" s="19"/>
      <c r="AKW88" s="19"/>
      <c r="AKX88" s="19"/>
      <c r="AKY88" s="19"/>
      <c r="AKZ88" s="19"/>
      <c r="ALA88" s="19"/>
      <c r="ALB88" s="19"/>
      <c r="ALC88" s="19"/>
      <c r="ALD88" s="19"/>
      <c r="ALE88" s="19"/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  <c r="ALU88" s="19"/>
      <c r="ALV88" s="19"/>
      <c r="ALW88" s="19"/>
      <c r="ALX88" s="19"/>
      <c r="ALY88" s="19"/>
      <c r="ALZ88" s="19"/>
      <c r="AMA88" s="19"/>
      <c r="AMB88" s="19"/>
      <c r="AMC88" s="19"/>
      <c r="AMD88" s="19"/>
      <c r="AME88" s="19"/>
      <c r="AMF88" s="19"/>
      <c r="AMG88" s="19"/>
      <c r="AMH88" s="19"/>
      <c r="AMI88" s="19"/>
      <c r="AMJ88" s="19"/>
      <c r="AML88" s="19"/>
      <c r="AMM88" s="19"/>
    </row>
    <row r="89" spans="1:1027" x14ac:dyDescent="0.3">
      <c r="A89" s="68"/>
      <c r="B89" s="68"/>
      <c r="C89" s="68"/>
      <c r="D89" s="81"/>
      <c r="E89" s="81"/>
      <c r="F89" s="81"/>
      <c r="G89" s="81"/>
      <c r="H89" s="91"/>
      <c r="I89" s="86"/>
      <c r="J89" s="161"/>
      <c r="K89" s="162"/>
      <c r="L89" s="15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  <c r="ACV89" s="19"/>
      <c r="ACW89" s="19"/>
      <c r="ACX89" s="19"/>
      <c r="ACY89" s="19"/>
      <c r="ACZ89" s="19"/>
      <c r="ADA89" s="19"/>
      <c r="ADB89" s="19"/>
      <c r="ADC89" s="19"/>
      <c r="ADD89" s="19"/>
      <c r="ADE89" s="19"/>
      <c r="ADF89" s="19"/>
      <c r="ADG89" s="19"/>
      <c r="ADH89" s="19"/>
      <c r="ADI89" s="19"/>
      <c r="ADJ89" s="19"/>
      <c r="ADK89" s="19"/>
      <c r="ADL89" s="19"/>
      <c r="ADM89" s="19"/>
      <c r="ADN89" s="19"/>
      <c r="ADO89" s="19"/>
      <c r="ADP89" s="19"/>
      <c r="ADQ89" s="19"/>
      <c r="ADR89" s="19"/>
      <c r="ADS89" s="19"/>
      <c r="ADT89" s="19"/>
      <c r="ADU89" s="19"/>
      <c r="ADV89" s="19"/>
      <c r="ADW89" s="19"/>
      <c r="ADX89" s="19"/>
      <c r="ADY89" s="19"/>
      <c r="ADZ89" s="19"/>
      <c r="AEA89" s="19"/>
      <c r="AEB89" s="19"/>
      <c r="AEC89" s="19"/>
      <c r="AED89" s="19"/>
      <c r="AEE89" s="19"/>
      <c r="AEF89" s="19"/>
      <c r="AEG89" s="19"/>
      <c r="AEH89" s="19"/>
      <c r="AEI89" s="19"/>
      <c r="AEJ89" s="19"/>
      <c r="AEK89" s="19"/>
      <c r="AEL89" s="19"/>
      <c r="AEM89" s="19"/>
      <c r="AEN89" s="19"/>
      <c r="AEO89" s="19"/>
      <c r="AEP89" s="19"/>
      <c r="AEQ89" s="19"/>
      <c r="AER89" s="19"/>
      <c r="AES89" s="19"/>
      <c r="AET89" s="19"/>
      <c r="AEU89" s="19"/>
      <c r="AEV89" s="19"/>
      <c r="AEW89" s="19"/>
      <c r="AEX89" s="19"/>
      <c r="AEY89" s="19"/>
      <c r="AEZ89" s="19"/>
      <c r="AFA89" s="19"/>
      <c r="AFB89" s="19"/>
      <c r="AFC89" s="19"/>
      <c r="AFD89" s="19"/>
      <c r="AFE89" s="19"/>
      <c r="AFF89" s="19"/>
      <c r="AFG89" s="19"/>
      <c r="AFH89" s="19"/>
      <c r="AFI89" s="19"/>
      <c r="AFJ89" s="19"/>
      <c r="AFK89" s="19"/>
      <c r="AFL89" s="19"/>
      <c r="AFM89" s="19"/>
      <c r="AFN89" s="19"/>
      <c r="AFO89" s="19"/>
      <c r="AFP89" s="19"/>
      <c r="AFQ89" s="19"/>
      <c r="AFR89" s="19"/>
      <c r="AFS89" s="19"/>
      <c r="AFT89" s="19"/>
      <c r="AFU89" s="19"/>
      <c r="AFV89" s="19"/>
      <c r="AFW89" s="19"/>
      <c r="AFX89" s="19"/>
      <c r="AFY89" s="19"/>
      <c r="AFZ89" s="19"/>
      <c r="AGA89" s="19"/>
      <c r="AGB89" s="19"/>
      <c r="AGC89" s="19"/>
      <c r="AGD89" s="19"/>
      <c r="AGE89" s="19"/>
      <c r="AGF89" s="19"/>
      <c r="AGG89" s="19"/>
      <c r="AGH89" s="19"/>
      <c r="AGI89" s="19"/>
      <c r="AGJ89" s="19"/>
      <c r="AGK89" s="19"/>
      <c r="AGL89" s="19"/>
      <c r="AGM89" s="19"/>
      <c r="AGN89" s="19"/>
      <c r="AGO89" s="19"/>
      <c r="AGP89" s="19"/>
      <c r="AGQ89" s="19"/>
      <c r="AGR89" s="19"/>
      <c r="AGS89" s="19"/>
      <c r="AGT89" s="19"/>
      <c r="AGU89" s="19"/>
      <c r="AGV89" s="19"/>
      <c r="AGW89" s="19"/>
      <c r="AGX89" s="19"/>
      <c r="AGY89" s="19"/>
      <c r="AGZ89" s="19"/>
      <c r="AHA89" s="19"/>
      <c r="AHB89" s="19"/>
      <c r="AHC89" s="19"/>
      <c r="AHD89" s="19"/>
      <c r="AHE89" s="19"/>
      <c r="AHF89" s="19"/>
      <c r="AHG89" s="19"/>
      <c r="AHH89" s="19"/>
      <c r="AHI89" s="19"/>
      <c r="AHJ89" s="19"/>
      <c r="AHK89" s="19"/>
      <c r="AHL89" s="19"/>
      <c r="AHM89" s="19"/>
      <c r="AHN89" s="19"/>
      <c r="AHO89" s="19"/>
      <c r="AHP89" s="19"/>
      <c r="AHQ89" s="19"/>
      <c r="AHR89" s="19"/>
      <c r="AHS89" s="19"/>
      <c r="AHT89" s="19"/>
      <c r="AHU89" s="19"/>
      <c r="AHV89" s="19"/>
      <c r="AHW89" s="19"/>
      <c r="AHX89" s="19"/>
      <c r="AHY89" s="19"/>
      <c r="AHZ89" s="19"/>
      <c r="AIA89" s="19"/>
      <c r="AIB89" s="19"/>
      <c r="AIC89" s="19"/>
      <c r="AID89" s="19"/>
      <c r="AIE89" s="19"/>
      <c r="AIF89" s="19"/>
      <c r="AIG89" s="19"/>
      <c r="AIH89" s="19"/>
      <c r="AII89" s="19"/>
      <c r="AIJ89" s="19"/>
      <c r="AIK89" s="19"/>
      <c r="AIL89" s="19"/>
      <c r="AIM89" s="19"/>
      <c r="AIN89" s="19"/>
      <c r="AIO89" s="19"/>
      <c r="AIP89" s="19"/>
      <c r="AIQ89" s="19"/>
      <c r="AIR89" s="19"/>
      <c r="AIS89" s="19"/>
      <c r="AIT89" s="19"/>
      <c r="AIU89" s="19"/>
      <c r="AIV89" s="19"/>
      <c r="AIW89" s="19"/>
      <c r="AIX89" s="19"/>
      <c r="AIY89" s="19"/>
      <c r="AIZ89" s="19"/>
      <c r="AJA89" s="19"/>
      <c r="AJB89" s="19"/>
      <c r="AJC89" s="19"/>
      <c r="AJD89" s="19"/>
      <c r="AJE89" s="19"/>
      <c r="AJF89" s="19"/>
      <c r="AJG89" s="19"/>
      <c r="AJH89" s="19"/>
      <c r="AJI89" s="19"/>
      <c r="AJJ89" s="19"/>
      <c r="AJK89" s="19"/>
      <c r="AJL89" s="19"/>
      <c r="AJM89" s="19"/>
      <c r="AJN89" s="19"/>
      <c r="AJO89" s="19"/>
      <c r="AJP89" s="19"/>
      <c r="AJQ89" s="19"/>
      <c r="AJR89" s="19"/>
      <c r="AJS89" s="19"/>
      <c r="AJT89" s="19"/>
      <c r="AJU89" s="19"/>
      <c r="AJV89" s="19"/>
      <c r="AJW89" s="19"/>
      <c r="AJX89" s="19"/>
      <c r="AJY89" s="19"/>
      <c r="AJZ89" s="19"/>
      <c r="AKA89" s="19"/>
      <c r="AKB89" s="19"/>
      <c r="AKC89" s="19"/>
      <c r="AKD89" s="19"/>
      <c r="AKE89" s="19"/>
      <c r="AKF89" s="19"/>
      <c r="AKG89" s="19"/>
      <c r="AKH89" s="19"/>
      <c r="AKI89" s="19"/>
      <c r="AKJ89" s="19"/>
      <c r="AKK89" s="19"/>
      <c r="AKL89" s="19"/>
      <c r="AKM89" s="19"/>
      <c r="AKN89" s="19"/>
      <c r="AKO89" s="19"/>
      <c r="AKP89" s="19"/>
      <c r="AKQ89" s="19"/>
      <c r="AKR89" s="19"/>
      <c r="AKS89" s="19"/>
      <c r="AKT89" s="19"/>
      <c r="AKU89" s="19"/>
      <c r="AKV89" s="19"/>
      <c r="AKW89" s="19"/>
      <c r="AKX89" s="19"/>
      <c r="AKY89" s="19"/>
      <c r="AKZ89" s="19"/>
      <c r="ALA89" s="19"/>
      <c r="ALB89" s="19"/>
      <c r="ALC89" s="19"/>
      <c r="ALD89" s="19"/>
      <c r="ALE89" s="19"/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  <c r="ALU89" s="19"/>
      <c r="ALV89" s="19"/>
      <c r="ALW89" s="19"/>
      <c r="ALX89" s="19"/>
      <c r="ALY89" s="19"/>
      <c r="ALZ89" s="19"/>
      <c r="AMA89" s="19"/>
      <c r="AMB89" s="19"/>
      <c r="AMC89" s="19"/>
      <c r="AMD89" s="19"/>
      <c r="AME89" s="19"/>
      <c r="AMF89" s="19"/>
      <c r="AMG89" s="19"/>
      <c r="AMH89" s="19"/>
      <c r="AMI89" s="19"/>
      <c r="AMJ89" s="19"/>
      <c r="AML89" s="19"/>
      <c r="AMM89" s="19"/>
    </row>
    <row r="90" spans="1:1027" x14ac:dyDescent="0.3">
      <c r="A90" s="68"/>
      <c r="B90" s="68"/>
      <c r="C90" s="68"/>
      <c r="D90" s="81"/>
      <c r="E90" s="81"/>
      <c r="F90" s="81"/>
      <c r="G90" s="81"/>
      <c r="H90" s="91"/>
      <c r="I90" s="86"/>
      <c r="J90" s="161"/>
      <c r="K90" s="162"/>
      <c r="L90" s="15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  <c r="ACV90" s="19"/>
      <c r="ACW90" s="19"/>
      <c r="ACX90" s="19"/>
      <c r="ACY90" s="19"/>
      <c r="ACZ90" s="19"/>
      <c r="ADA90" s="19"/>
      <c r="ADB90" s="19"/>
      <c r="ADC90" s="19"/>
      <c r="ADD90" s="19"/>
      <c r="ADE90" s="19"/>
      <c r="ADF90" s="19"/>
      <c r="ADG90" s="19"/>
      <c r="ADH90" s="19"/>
      <c r="ADI90" s="19"/>
      <c r="ADJ90" s="19"/>
      <c r="ADK90" s="19"/>
      <c r="ADL90" s="19"/>
      <c r="ADM90" s="19"/>
      <c r="ADN90" s="19"/>
      <c r="ADO90" s="19"/>
      <c r="ADP90" s="19"/>
      <c r="ADQ90" s="19"/>
      <c r="ADR90" s="19"/>
      <c r="ADS90" s="19"/>
      <c r="ADT90" s="19"/>
      <c r="ADU90" s="19"/>
      <c r="ADV90" s="19"/>
      <c r="ADW90" s="19"/>
      <c r="ADX90" s="19"/>
      <c r="ADY90" s="19"/>
      <c r="ADZ90" s="19"/>
      <c r="AEA90" s="19"/>
      <c r="AEB90" s="19"/>
      <c r="AEC90" s="19"/>
      <c r="AED90" s="19"/>
      <c r="AEE90" s="19"/>
      <c r="AEF90" s="19"/>
      <c r="AEG90" s="19"/>
      <c r="AEH90" s="19"/>
      <c r="AEI90" s="19"/>
      <c r="AEJ90" s="19"/>
      <c r="AEK90" s="19"/>
      <c r="AEL90" s="19"/>
      <c r="AEM90" s="19"/>
      <c r="AEN90" s="19"/>
      <c r="AEO90" s="19"/>
      <c r="AEP90" s="19"/>
      <c r="AEQ90" s="19"/>
      <c r="AER90" s="19"/>
      <c r="AES90" s="19"/>
      <c r="AET90" s="19"/>
      <c r="AEU90" s="19"/>
      <c r="AEV90" s="19"/>
      <c r="AEW90" s="19"/>
      <c r="AEX90" s="19"/>
      <c r="AEY90" s="19"/>
      <c r="AEZ90" s="19"/>
      <c r="AFA90" s="19"/>
      <c r="AFB90" s="19"/>
      <c r="AFC90" s="19"/>
      <c r="AFD90" s="19"/>
      <c r="AFE90" s="19"/>
      <c r="AFF90" s="19"/>
      <c r="AFG90" s="19"/>
      <c r="AFH90" s="19"/>
      <c r="AFI90" s="19"/>
      <c r="AFJ90" s="19"/>
      <c r="AFK90" s="19"/>
      <c r="AFL90" s="19"/>
      <c r="AFM90" s="19"/>
      <c r="AFN90" s="19"/>
      <c r="AFO90" s="19"/>
      <c r="AFP90" s="19"/>
      <c r="AFQ90" s="19"/>
      <c r="AFR90" s="19"/>
      <c r="AFS90" s="19"/>
      <c r="AFT90" s="19"/>
      <c r="AFU90" s="19"/>
      <c r="AFV90" s="19"/>
      <c r="AFW90" s="19"/>
      <c r="AFX90" s="19"/>
      <c r="AFY90" s="19"/>
      <c r="AFZ90" s="19"/>
      <c r="AGA90" s="19"/>
      <c r="AGB90" s="19"/>
      <c r="AGC90" s="19"/>
      <c r="AGD90" s="19"/>
      <c r="AGE90" s="19"/>
      <c r="AGF90" s="19"/>
      <c r="AGG90" s="19"/>
      <c r="AGH90" s="19"/>
      <c r="AGI90" s="19"/>
      <c r="AGJ90" s="19"/>
      <c r="AGK90" s="19"/>
      <c r="AGL90" s="19"/>
      <c r="AGM90" s="19"/>
      <c r="AGN90" s="19"/>
      <c r="AGO90" s="19"/>
      <c r="AGP90" s="19"/>
      <c r="AGQ90" s="19"/>
      <c r="AGR90" s="19"/>
      <c r="AGS90" s="19"/>
      <c r="AGT90" s="19"/>
      <c r="AGU90" s="19"/>
      <c r="AGV90" s="19"/>
      <c r="AGW90" s="19"/>
      <c r="AGX90" s="19"/>
      <c r="AGY90" s="19"/>
      <c r="AGZ90" s="19"/>
      <c r="AHA90" s="19"/>
      <c r="AHB90" s="19"/>
      <c r="AHC90" s="19"/>
      <c r="AHD90" s="19"/>
      <c r="AHE90" s="19"/>
      <c r="AHF90" s="19"/>
      <c r="AHG90" s="19"/>
      <c r="AHH90" s="19"/>
      <c r="AHI90" s="19"/>
      <c r="AHJ90" s="19"/>
      <c r="AHK90" s="19"/>
      <c r="AHL90" s="19"/>
      <c r="AHM90" s="19"/>
      <c r="AHN90" s="19"/>
      <c r="AHO90" s="19"/>
      <c r="AHP90" s="19"/>
      <c r="AHQ90" s="19"/>
      <c r="AHR90" s="19"/>
      <c r="AHS90" s="19"/>
      <c r="AHT90" s="19"/>
      <c r="AHU90" s="19"/>
      <c r="AHV90" s="19"/>
      <c r="AHW90" s="19"/>
      <c r="AHX90" s="19"/>
      <c r="AHY90" s="19"/>
      <c r="AHZ90" s="19"/>
      <c r="AIA90" s="19"/>
      <c r="AIB90" s="19"/>
      <c r="AIC90" s="19"/>
      <c r="AID90" s="19"/>
      <c r="AIE90" s="19"/>
      <c r="AIF90" s="19"/>
      <c r="AIG90" s="19"/>
      <c r="AIH90" s="19"/>
      <c r="AII90" s="19"/>
      <c r="AIJ90" s="19"/>
      <c r="AIK90" s="19"/>
      <c r="AIL90" s="19"/>
      <c r="AIM90" s="19"/>
      <c r="AIN90" s="19"/>
      <c r="AIO90" s="19"/>
      <c r="AIP90" s="19"/>
      <c r="AIQ90" s="19"/>
      <c r="AIR90" s="19"/>
      <c r="AIS90" s="19"/>
      <c r="AIT90" s="19"/>
      <c r="AIU90" s="19"/>
      <c r="AIV90" s="19"/>
      <c r="AIW90" s="19"/>
      <c r="AIX90" s="19"/>
      <c r="AIY90" s="19"/>
      <c r="AIZ90" s="19"/>
      <c r="AJA90" s="19"/>
      <c r="AJB90" s="19"/>
      <c r="AJC90" s="19"/>
      <c r="AJD90" s="19"/>
      <c r="AJE90" s="19"/>
      <c r="AJF90" s="19"/>
      <c r="AJG90" s="19"/>
      <c r="AJH90" s="19"/>
      <c r="AJI90" s="19"/>
      <c r="AJJ90" s="19"/>
      <c r="AJK90" s="19"/>
      <c r="AJL90" s="19"/>
      <c r="AJM90" s="19"/>
      <c r="AJN90" s="19"/>
      <c r="AJO90" s="19"/>
      <c r="AJP90" s="19"/>
      <c r="AJQ90" s="19"/>
      <c r="AJR90" s="19"/>
      <c r="AJS90" s="19"/>
      <c r="AJT90" s="19"/>
      <c r="AJU90" s="19"/>
      <c r="AJV90" s="19"/>
      <c r="AJW90" s="19"/>
      <c r="AJX90" s="19"/>
      <c r="AJY90" s="19"/>
      <c r="AJZ90" s="19"/>
      <c r="AKA90" s="19"/>
      <c r="AKB90" s="19"/>
      <c r="AKC90" s="19"/>
      <c r="AKD90" s="19"/>
      <c r="AKE90" s="19"/>
      <c r="AKF90" s="19"/>
      <c r="AKG90" s="19"/>
      <c r="AKH90" s="19"/>
      <c r="AKI90" s="19"/>
      <c r="AKJ90" s="19"/>
      <c r="AKK90" s="19"/>
      <c r="AKL90" s="19"/>
      <c r="AKM90" s="19"/>
      <c r="AKN90" s="19"/>
      <c r="AKO90" s="19"/>
      <c r="AKP90" s="19"/>
      <c r="AKQ90" s="19"/>
      <c r="AKR90" s="19"/>
      <c r="AKS90" s="19"/>
      <c r="AKT90" s="19"/>
      <c r="AKU90" s="19"/>
      <c r="AKV90" s="19"/>
      <c r="AKW90" s="19"/>
      <c r="AKX90" s="19"/>
      <c r="AKY90" s="19"/>
      <c r="AKZ90" s="19"/>
      <c r="ALA90" s="19"/>
      <c r="ALB90" s="19"/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  <c r="ALX90" s="19"/>
      <c r="ALY90" s="19"/>
      <c r="ALZ90" s="19"/>
      <c r="AMA90" s="19"/>
      <c r="AMB90" s="19"/>
      <c r="AMC90" s="19"/>
      <c r="AMD90" s="19"/>
      <c r="AME90" s="19"/>
      <c r="AMF90" s="19"/>
      <c r="AMG90" s="19"/>
      <c r="AMH90" s="19"/>
      <c r="AMI90" s="19"/>
      <c r="AMJ90" s="19"/>
      <c r="AML90" s="19"/>
      <c r="AMM90" s="19"/>
    </row>
    <row r="91" spans="1:1027" x14ac:dyDescent="0.3">
      <c r="A91" s="115"/>
      <c r="B91" s="115"/>
      <c r="C91" s="115"/>
      <c r="D91" s="115"/>
      <c r="E91" s="115"/>
      <c r="F91" s="116"/>
      <c r="G91" s="27" t="s">
        <v>13</v>
      </c>
      <c r="H91" s="85">
        <f>SUM(H82:H90)</f>
        <v>0</v>
      </c>
      <c r="I91" s="87">
        <f>SUM(I82:I90)</f>
        <v>0</v>
      </c>
      <c r="J91" s="15"/>
      <c r="K91" s="15"/>
      <c r="L91" s="15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  <c r="ACV91" s="19"/>
      <c r="ACW91" s="19"/>
      <c r="ACX91" s="19"/>
      <c r="ACY91" s="19"/>
      <c r="ACZ91" s="19"/>
      <c r="ADA91" s="19"/>
      <c r="ADB91" s="19"/>
      <c r="ADC91" s="19"/>
      <c r="ADD91" s="19"/>
      <c r="ADE91" s="19"/>
      <c r="ADF91" s="19"/>
      <c r="ADG91" s="19"/>
      <c r="ADH91" s="19"/>
      <c r="ADI91" s="19"/>
      <c r="ADJ91" s="19"/>
      <c r="ADK91" s="19"/>
      <c r="ADL91" s="19"/>
      <c r="ADM91" s="19"/>
      <c r="ADN91" s="19"/>
      <c r="ADO91" s="19"/>
      <c r="ADP91" s="19"/>
      <c r="ADQ91" s="19"/>
      <c r="ADR91" s="19"/>
      <c r="ADS91" s="19"/>
      <c r="ADT91" s="19"/>
      <c r="ADU91" s="19"/>
      <c r="ADV91" s="19"/>
      <c r="ADW91" s="19"/>
      <c r="ADX91" s="19"/>
      <c r="ADY91" s="19"/>
      <c r="ADZ91" s="19"/>
      <c r="AEA91" s="19"/>
      <c r="AEB91" s="19"/>
      <c r="AEC91" s="19"/>
      <c r="AED91" s="19"/>
      <c r="AEE91" s="19"/>
      <c r="AEF91" s="19"/>
      <c r="AEG91" s="19"/>
      <c r="AEH91" s="19"/>
      <c r="AEI91" s="19"/>
      <c r="AEJ91" s="19"/>
      <c r="AEK91" s="19"/>
      <c r="AEL91" s="19"/>
      <c r="AEM91" s="19"/>
      <c r="AEN91" s="19"/>
      <c r="AEO91" s="19"/>
      <c r="AEP91" s="19"/>
      <c r="AEQ91" s="19"/>
      <c r="AER91" s="19"/>
      <c r="AES91" s="19"/>
      <c r="AET91" s="19"/>
      <c r="AEU91" s="19"/>
      <c r="AEV91" s="19"/>
      <c r="AEW91" s="19"/>
      <c r="AEX91" s="19"/>
      <c r="AEY91" s="19"/>
      <c r="AEZ91" s="19"/>
      <c r="AFA91" s="19"/>
      <c r="AFB91" s="19"/>
      <c r="AFC91" s="19"/>
      <c r="AFD91" s="19"/>
      <c r="AFE91" s="19"/>
      <c r="AFF91" s="19"/>
      <c r="AFG91" s="19"/>
      <c r="AFH91" s="19"/>
      <c r="AFI91" s="19"/>
      <c r="AFJ91" s="19"/>
      <c r="AFK91" s="19"/>
      <c r="AFL91" s="19"/>
      <c r="AFM91" s="19"/>
      <c r="AFN91" s="19"/>
      <c r="AFO91" s="19"/>
      <c r="AFP91" s="19"/>
      <c r="AFQ91" s="19"/>
      <c r="AFR91" s="19"/>
      <c r="AFS91" s="19"/>
      <c r="AFT91" s="19"/>
      <c r="AFU91" s="19"/>
      <c r="AFV91" s="19"/>
      <c r="AFW91" s="19"/>
      <c r="AFX91" s="19"/>
      <c r="AFY91" s="19"/>
      <c r="AFZ91" s="19"/>
      <c r="AGA91" s="19"/>
      <c r="AGB91" s="19"/>
      <c r="AGC91" s="19"/>
      <c r="AGD91" s="19"/>
      <c r="AGE91" s="19"/>
      <c r="AGF91" s="19"/>
      <c r="AGG91" s="19"/>
      <c r="AGH91" s="19"/>
      <c r="AGI91" s="19"/>
      <c r="AGJ91" s="19"/>
      <c r="AGK91" s="19"/>
      <c r="AGL91" s="19"/>
      <c r="AGM91" s="19"/>
      <c r="AGN91" s="19"/>
      <c r="AGO91" s="19"/>
      <c r="AGP91" s="19"/>
      <c r="AGQ91" s="19"/>
      <c r="AGR91" s="19"/>
      <c r="AGS91" s="19"/>
      <c r="AGT91" s="19"/>
      <c r="AGU91" s="19"/>
      <c r="AGV91" s="19"/>
      <c r="AGW91" s="19"/>
      <c r="AGX91" s="19"/>
      <c r="AGY91" s="19"/>
      <c r="AGZ91" s="19"/>
      <c r="AHA91" s="19"/>
      <c r="AHB91" s="19"/>
      <c r="AHC91" s="19"/>
      <c r="AHD91" s="19"/>
      <c r="AHE91" s="19"/>
      <c r="AHF91" s="19"/>
      <c r="AHG91" s="19"/>
      <c r="AHH91" s="19"/>
      <c r="AHI91" s="19"/>
      <c r="AHJ91" s="19"/>
      <c r="AHK91" s="19"/>
      <c r="AHL91" s="19"/>
      <c r="AHM91" s="19"/>
      <c r="AHN91" s="19"/>
      <c r="AHO91" s="19"/>
      <c r="AHP91" s="19"/>
      <c r="AHQ91" s="19"/>
      <c r="AHR91" s="19"/>
      <c r="AHS91" s="19"/>
      <c r="AHT91" s="19"/>
      <c r="AHU91" s="19"/>
      <c r="AHV91" s="19"/>
      <c r="AHW91" s="19"/>
      <c r="AHX91" s="19"/>
      <c r="AHY91" s="19"/>
      <c r="AHZ91" s="19"/>
      <c r="AIA91" s="19"/>
      <c r="AIB91" s="19"/>
      <c r="AIC91" s="19"/>
      <c r="AID91" s="19"/>
      <c r="AIE91" s="19"/>
      <c r="AIF91" s="19"/>
      <c r="AIG91" s="19"/>
      <c r="AIH91" s="19"/>
      <c r="AII91" s="19"/>
      <c r="AIJ91" s="19"/>
      <c r="AIK91" s="19"/>
      <c r="AIL91" s="19"/>
      <c r="AIM91" s="19"/>
      <c r="AIN91" s="19"/>
      <c r="AIO91" s="19"/>
      <c r="AIP91" s="19"/>
      <c r="AIQ91" s="19"/>
      <c r="AIR91" s="19"/>
      <c r="AIS91" s="19"/>
      <c r="AIT91" s="19"/>
      <c r="AIU91" s="19"/>
      <c r="AIV91" s="19"/>
      <c r="AIW91" s="19"/>
      <c r="AIX91" s="19"/>
      <c r="AIY91" s="19"/>
      <c r="AIZ91" s="19"/>
      <c r="AJA91" s="19"/>
      <c r="AJB91" s="19"/>
      <c r="AJC91" s="19"/>
      <c r="AJD91" s="19"/>
      <c r="AJE91" s="19"/>
      <c r="AJF91" s="19"/>
      <c r="AJG91" s="19"/>
      <c r="AJH91" s="19"/>
      <c r="AJI91" s="19"/>
      <c r="AJJ91" s="19"/>
      <c r="AJK91" s="19"/>
      <c r="AJL91" s="19"/>
      <c r="AJM91" s="19"/>
      <c r="AJN91" s="19"/>
      <c r="AJO91" s="19"/>
      <c r="AJP91" s="19"/>
      <c r="AJQ91" s="19"/>
      <c r="AJR91" s="19"/>
      <c r="AJS91" s="19"/>
      <c r="AJT91" s="19"/>
      <c r="AJU91" s="19"/>
      <c r="AJV91" s="19"/>
      <c r="AJW91" s="19"/>
      <c r="AJX91" s="19"/>
      <c r="AJY91" s="19"/>
      <c r="AJZ91" s="19"/>
      <c r="AKA91" s="19"/>
      <c r="AKB91" s="19"/>
      <c r="AKC91" s="19"/>
      <c r="AKD91" s="19"/>
      <c r="AKE91" s="19"/>
      <c r="AKF91" s="19"/>
      <c r="AKG91" s="19"/>
      <c r="AKH91" s="19"/>
      <c r="AKI91" s="19"/>
      <c r="AKJ91" s="19"/>
      <c r="AKK91" s="19"/>
      <c r="AKL91" s="19"/>
      <c r="AKM91" s="19"/>
      <c r="AKN91" s="19"/>
      <c r="AKO91" s="19"/>
      <c r="AKP91" s="19"/>
      <c r="AKQ91" s="19"/>
      <c r="AKR91" s="19"/>
      <c r="AKS91" s="19"/>
      <c r="AKT91" s="19"/>
      <c r="AKU91" s="19"/>
      <c r="AKV91" s="19"/>
      <c r="AKW91" s="19"/>
      <c r="AKX91" s="19"/>
      <c r="AKY91" s="19"/>
      <c r="AKZ91" s="19"/>
      <c r="ALA91" s="19"/>
      <c r="ALB91" s="19"/>
      <c r="ALC91" s="19"/>
      <c r="ALD91" s="19"/>
      <c r="ALE91" s="19"/>
      <c r="ALF91" s="19"/>
      <c r="ALG91" s="19"/>
      <c r="ALH91" s="19"/>
      <c r="ALI91" s="19"/>
      <c r="ALJ91" s="19"/>
      <c r="ALK91" s="19"/>
      <c r="ALL91" s="19"/>
      <c r="ALM91" s="19"/>
      <c r="ALN91" s="19"/>
      <c r="ALO91" s="19"/>
      <c r="ALP91" s="19"/>
      <c r="ALQ91" s="19"/>
      <c r="ALR91" s="19"/>
      <c r="ALS91" s="19"/>
      <c r="ALT91" s="19"/>
      <c r="ALU91" s="19"/>
      <c r="ALV91" s="19"/>
      <c r="ALW91" s="19"/>
      <c r="ALX91" s="19"/>
      <c r="ALY91" s="19"/>
      <c r="ALZ91" s="19"/>
      <c r="AMA91" s="19"/>
      <c r="AMB91" s="19"/>
      <c r="AMC91" s="19"/>
      <c r="AMD91" s="19"/>
      <c r="AME91" s="19"/>
      <c r="AMF91" s="19"/>
      <c r="AMG91" s="19"/>
      <c r="AMH91" s="19"/>
      <c r="AMI91" s="19"/>
      <c r="AMJ91" s="19"/>
      <c r="AML91" s="19"/>
      <c r="AMM91" s="19"/>
    </row>
    <row r="92" spans="1:1027" s="17" customFormat="1" x14ac:dyDescent="0.3">
      <c r="A92" s="30"/>
      <c r="B92" s="30"/>
      <c r="C92" s="30"/>
      <c r="D92" s="15"/>
      <c r="E92" s="15"/>
      <c r="F92" s="15"/>
      <c r="G92" s="15"/>
      <c r="H92" s="15"/>
      <c r="I92" s="15"/>
      <c r="J92" s="15"/>
      <c r="K92" s="15"/>
      <c r="L92" s="15"/>
      <c r="T92" s="29"/>
    </row>
    <row r="93" spans="1:1027" x14ac:dyDescent="0.3">
      <c r="A93" s="15"/>
      <c r="B93" s="15"/>
      <c r="C93" s="15"/>
      <c r="D93" s="15"/>
      <c r="E93" s="15"/>
      <c r="F93" s="33"/>
      <c r="G93" s="33"/>
      <c r="H93" s="34"/>
      <c r="I93" s="15"/>
      <c r="J93" s="15"/>
      <c r="K93" s="15"/>
      <c r="L93" s="15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  <c r="ACV93" s="19"/>
      <c r="ACW93" s="19"/>
      <c r="ACX93" s="19"/>
      <c r="ACY93" s="19"/>
      <c r="ACZ93" s="19"/>
      <c r="ADA93" s="19"/>
      <c r="ADB93" s="19"/>
      <c r="ADC93" s="19"/>
      <c r="ADD93" s="19"/>
      <c r="ADE93" s="19"/>
      <c r="ADF93" s="19"/>
      <c r="ADG93" s="19"/>
      <c r="ADH93" s="19"/>
      <c r="ADI93" s="19"/>
      <c r="ADJ93" s="19"/>
      <c r="ADK93" s="19"/>
      <c r="ADL93" s="19"/>
      <c r="ADM93" s="19"/>
      <c r="ADN93" s="19"/>
      <c r="ADO93" s="19"/>
      <c r="ADP93" s="19"/>
      <c r="ADQ93" s="19"/>
      <c r="ADR93" s="19"/>
      <c r="ADS93" s="19"/>
      <c r="ADT93" s="19"/>
      <c r="ADU93" s="19"/>
      <c r="ADV93" s="19"/>
      <c r="ADW93" s="19"/>
      <c r="ADX93" s="19"/>
      <c r="ADY93" s="19"/>
      <c r="ADZ93" s="19"/>
      <c r="AEA93" s="19"/>
      <c r="AEB93" s="19"/>
      <c r="AEC93" s="19"/>
      <c r="AED93" s="19"/>
      <c r="AEE93" s="19"/>
      <c r="AEF93" s="19"/>
      <c r="AEG93" s="19"/>
      <c r="AEH93" s="19"/>
      <c r="AEI93" s="19"/>
      <c r="AEJ93" s="19"/>
      <c r="AEK93" s="19"/>
      <c r="AEL93" s="19"/>
      <c r="AEM93" s="19"/>
      <c r="AEN93" s="19"/>
      <c r="AEO93" s="19"/>
      <c r="AEP93" s="19"/>
      <c r="AEQ93" s="19"/>
      <c r="AER93" s="19"/>
      <c r="AES93" s="19"/>
      <c r="AET93" s="19"/>
      <c r="AEU93" s="19"/>
      <c r="AEV93" s="19"/>
      <c r="AEW93" s="19"/>
      <c r="AEX93" s="19"/>
      <c r="AEY93" s="19"/>
      <c r="AEZ93" s="19"/>
      <c r="AFA93" s="19"/>
      <c r="AFB93" s="19"/>
      <c r="AFC93" s="19"/>
      <c r="AFD93" s="19"/>
      <c r="AFE93" s="19"/>
      <c r="AFF93" s="19"/>
      <c r="AFG93" s="19"/>
      <c r="AFH93" s="19"/>
      <c r="AFI93" s="19"/>
      <c r="AFJ93" s="19"/>
      <c r="AFK93" s="19"/>
      <c r="AFL93" s="19"/>
      <c r="AFM93" s="19"/>
      <c r="AFN93" s="19"/>
      <c r="AFO93" s="19"/>
      <c r="AFP93" s="19"/>
      <c r="AFQ93" s="19"/>
      <c r="AFR93" s="19"/>
      <c r="AFS93" s="19"/>
      <c r="AFT93" s="19"/>
      <c r="AFU93" s="19"/>
      <c r="AFV93" s="19"/>
      <c r="AFW93" s="19"/>
      <c r="AFX93" s="19"/>
      <c r="AFY93" s="19"/>
      <c r="AFZ93" s="19"/>
      <c r="AGA93" s="19"/>
      <c r="AGB93" s="19"/>
      <c r="AGC93" s="19"/>
      <c r="AGD93" s="19"/>
      <c r="AGE93" s="19"/>
      <c r="AGF93" s="19"/>
      <c r="AGG93" s="19"/>
      <c r="AGH93" s="19"/>
      <c r="AGI93" s="19"/>
      <c r="AGJ93" s="19"/>
      <c r="AGK93" s="19"/>
      <c r="AGL93" s="19"/>
      <c r="AGM93" s="19"/>
      <c r="AGN93" s="19"/>
      <c r="AGO93" s="19"/>
      <c r="AGP93" s="19"/>
      <c r="AGQ93" s="19"/>
      <c r="AGR93" s="19"/>
      <c r="AGS93" s="19"/>
      <c r="AGT93" s="19"/>
      <c r="AGU93" s="19"/>
      <c r="AGV93" s="19"/>
      <c r="AGW93" s="19"/>
      <c r="AGX93" s="19"/>
      <c r="AGY93" s="19"/>
      <c r="AGZ93" s="19"/>
      <c r="AHA93" s="19"/>
      <c r="AHB93" s="19"/>
      <c r="AHC93" s="19"/>
      <c r="AHD93" s="19"/>
      <c r="AHE93" s="19"/>
      <c r="AHF93" s="19"/>
      <c r="AHG93" s="19"/>
      <c r="AHH93" s="19"/>
      <c r="AHI93" s="19"/>
      <c r="AHJ93" s="19"/>
      <c r="AHK93" s="19"/>
      <c r="AHL93" s="19"/>
      <c r="AHM93" s="19"/>
      <c r="AHN93" s="19"/>
      <c r="AHO93" s="19"/>
      <c r="AHP93" s="19"/>
      <c r="AHQ93" s="19"/>
      <c r="AHR93" s="19"/>
      <c r="AHS93" s="19"/>
      <c r="AHT93" s="19"/>
      <c r="AHU93" s="19"/>
      <c r="AHV93" s="19"/>
      <c r="AHW93" s="19"/>
      <c r="AHX93" s="19"/>
      <c r="AHY93" s="19"/>
      <c r="AHZ93" s="19"/>
      <c r="AIA93" s="19"/>
      <c r="AIB93" s="19"/>
      <c r="AIC93" s="19"/>
      <c r="AID93" s="19"/>
      <c r="AIE93" s="19"/>
      <c r="AIF93" s="19"/>
      <c r="AIG93" s="19"/>
      <c r="AIH93" s="19"/>
      <c r="AII93" s="19"/>
      <c r="AIJ93" s="19"/>
      <c r="AIK93" s="19"/>
      <c r="AIL93" s="19"/>
      <c r="AIM93" s="19"/>
      <c r="AIN93" s="19"/>
      <c r="AIO93" s="19"/>
      <c r="AIP93" s="19"/>
      <c r="AIQ93" s="19"/>
      <c r="AIR93" s="19"/>
      <c r="AIS93" s="19"/>
      <c r="AIT93" s="19"/>
      <c r="AIU93" s="19"/>
      <c r="AIV93" s="19"/>
      <c r="AIW93" s="19"/>
      <c r="AIX93" s="19"/>
      <c r="AIY93" s="19"/>
      <c r="AIZ93" s="19"/>
      <c r="AJA93" s="19"/>
      <c r="AJB93" s="19"/>
      <c r="AJC93" s="19"/>
      <c r="AJD93" s="19"/>
      <c r="AJE93" s="19"/>
      <c r="AJF93" s="19"/>
      <c r="AJG93" s="19"/>
      <c r="AJH93" s="19"/>
      <c r="AJI93" s="19"/>
      <c r="AJJ93" s="19"/>
      <c r="AJK93" s="19"/>
      <c r="AJL93" s="19"/>
      <c r="AJM93" s="19"/>
      <c r="AJN93" s="19"/>
      <c r="AJO93" s="19"/>
      <c r="AJP93" s="19"/>
      <c r="AJQ93" s="19"/>
      <c r="AJR93" s="19"/>
      <c r="AJS93" s="19"/>
      <c r="AJT93" s="19"/>
      <c r="AJU93" s="19"/>
      <c r="AJV93" s="19"/>
      <c r="AJW93" s="19"/>
      <c r="AJX93" s="19"/>
      <c r="AJY93" s="19"/>
      <c r="AJZ93" s="19"/>
      <c r="AKA93" s="19"/>
      <c r="AKB93" s="19"/>
      <c r="AKC93" s="19"/>
      <c r="AKD93" s="19"/>
      <c r="AKE93" s="19"/>
      <c r="AKF93" s="19"/>
      <c r="AKG93" s="19"/>
      <c r="AKH93" s="19"/>
      <c r="AKI93" s="19"/>
      <c r="AKJ93" s="19"/>
      <c r="AKK93" s="19"/>
      <c r="AKL93" s="19"/>
      <c r="AKM93" s="19"/>
      <c r="AKN93" s="19"/>
      <c r="AKO93" s="19"/>
      <c r="AKP93" s="19"/>
      <c r="AKQ93" s="19"/>
      <c r="AKR93" s="19"/>
      <c r="AKS93" s="19"/>
      <c r="AKT93" s="19"/>
      <c r="AKU93" s="19"/>
      <c r="AKV93" s="19"/>
      <c r="AKW93" s="19"/>
      <c r="AKX93" s="19"/>
      <c r="AKY93" s="19"/>
      <c r="AKZ93" s="19"/>
      <c r="ALA93" s="19"/>
      <c r="ALB93" s="19"/>
      <c r="ALC93" s="19"/>
      <c r="ALD93" s="19"/>
      <c r="ALE93" s="19"/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  <c r="ALU93" s="19"/>
      <c r="ALV93" s="19"/>
      <c r="ALW93" s="19"/>
      <c r="ALX93" s="19"/>
      <c r="ALY93" s="19"/>
      <c r="ALZ93" s="19"/>
      <c r="AMA93" s="19"/>
      <c r="AMB93" s="19"/>
      <c r="AMC93" s="19"/>
      <c r="AMD93" s="19"/>
      <c r="AME93" s="19"/>
      <c r="AMF93" s="19"/>
      <c r="AMG93" s="19"/>
      <c r="AMH93" s="19"/>
      <c r="AMI93" s="19"/>
      <c r="AMJ93" s="19"/>
      <c r="AMK93" s="19"/>
      <c r="AML93" s="19"/>
    </row>
    <row r="94" spans="1:1027" ht="30.75" customHeigh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  <c r="ACV94" s="19"/>
      <c r="ACW94" s="19"/>
      <c r="ACX94" s="19"/>
      <c r="ACY94" s="19"/>
      <c r="ACZ94" s="19"/>
      <c r="ADA94" s="19"/>
      <c r="ADB94" s="19"/>
      <c r="ADC94" s="19"/>
      <c r="ADD94" s="19"/>
      <c r="ADE94" s="19"/>
      <c r="ADF94" s="19"/>
      <c r="ADG94" s="19"/>
      <c r="ADH94" s="19"/>
      <c r="ADI94" s="19"/>
      <c r="ADJ94" s="19"/>
      <c r="ADK94" s="19"/>
      <c r="ADL94" s="19"/>
      <c r="ADM94" s="19"/>
      <c r="ADN94" s="19"/>
      <c r="ADO94" s="19"/>
      <c r="ADP94" s="19"/>
      <c r="ADQ94" s="19"/>
      <c r="ADR94" s="19"/>
      <c r="ADS94" s="19"/>
      <c r="ADT94" s="19"/>
      <c r="ADU94" s="19"/>
      <c r="ADV94" s="19"/>
      <c r="ADW94" s="19"/>
      <c r="ADX94" s="19"/>
      <c r="ADY94" s="19"/>
      <c r="ADZ94" s="19"/>
      <c r="AEA94" s="19"/>
      <c r="AEB94" s="19"/>
      <c r="AEC94" s="19"/>
      <c r="AED94" s="19"/>
      <c r="AEE94" s="19"/>
      <c r="AEF94" s="19"/>
      <c r="AEG94" s="19"/>
      <c r="AEH94" s="19"/>
      <c r="AEI94" s="19"/>
      <c r="AEJ94" s="19"/>
      <c r="AEK94" s="19"/>
      <c r="AEL94" s="19"/>
      <c r="AEM94" s="19"/>
      <c r="AEN94" s="19"/>
      <c r="AEO94" s="19"/>
      <c r="AEP94" s="19"/>
      <c r="AEQ94" s="19"/>
      <c r="AER94" s="19"/>
      <c r="AES94" s="19"/>
      <c r="AET94" s="19"/>
      <c r="AEU94" s="19"/>
      <c r="AEV94" s="19"/>
      <c r="AEW94" s="19"/>
      <c r="AEX94" s="19"/>
      <c r="AEY94" s="19"/>
      <c r="AEZ94" s="19"/>
      <c r="AFA94" s="19"/>
      <c r="AFB94" s="19"/>
      <c r="AFC94" s="19"/>
      <c r="AFD94" s="19"/>
      <c r="AFE94" s="19"/>
      <c r="AFF94" s="19"/>
      <c r="AFG94" s="19"/>
      <c r="AFH94" s="19"/>
      <c r="AFI94" s="19"/>
      <c r="AFJ94" s="19"/>
      <c r="AFK94" s="19"/>
      <c r="AFL94" s="19"/>
      <c r="AFM94" s="19"/>
      <c r="AFN94" s="19"/>
      <c r="AFO94" s="19"/>
      <c r="AFP94" s="19"/>
      <c r="AFQ94" s="19"/>
      <c r="AFR94" s="19"/>
      <c r="AFS94" s="19"/>
      <c r="AFT94" s="19"/>
      <c r="AFU94" s="19"/>
      <c r="AFV94" s="19"/>
      <c r="AFW94" s="19"/>
      <c r="AFX94" s="19"/>
      <c r="AFY94" s="19"/>
      <c r="AFZ94" s="19"/>
      <c r="AGA94" s="19"/>
      <c r="AGB94" s="19"/>
      <c r="AGC94" s="19"/>
      <c r="AGD94" s="19"/>
      <c r="AGE94" s="19"/>
      <c r="AGF94" s="19"/>
      <c r="AGG94" s="19"/>
      <c r="AGH94" s="19"/>
      <c r="AGI94" s="19"/>
      <c r="AGJ94" s="19"/>
      <c r="AGK94" s="19"/>
      <c r="AGL94" s="19"/>
      <c r="AGM94" s="19"/>
      <c r="AGN94" s="19"/>
      <c r="AGO94" s="19"/>
      <c r="AGP94" s="19"/>
      <c r="AGQ94" s="19"/>
      <c r="AGR94" s="19"/>
      <c r="AGS94" s="19"/>
      <c r="AGT94" s="19"/>
      <c r="AGU94" s="19"/>
      <c r="AGV94" s="19"/>
      <c r="AGW94" s="19"/>
      <c r="AGX94" s="19"/>
      <c r="AGY94" s="19"/>
      <c r="AGZ94" s="19"/>
      <c r="AHA94" s="19"/>
      <c r="AHB94" s="19"/>
      <c r="AHC94" s="19"/>
      <c r="AHD94" s="19"/>
      <c r="AHE94" s="19"/>
      <c r="AHF94" s="19"/>
      <c r="AHG94" s="19"/>
      <c r="AHH94" s="19"/>
      <c r="AHI94" s="19"/>
      <c r="AHJ94" s="19"/>
      <c r="AHK94" s="19"/>
      <c r="AHL94" s="19"/>
      <c r="AHM94" s="19"/>
      <c r="AHN94" s="19"/>
      <c r="AHO94" s="19"/>
      <c r="AHP94" s="19"/>
      <c r="AHQ94" s="19"/>
      <c r="AHR94" s="19"/>
      <c r="AHS94" s="19"/>
      <c r="AHT94" s="19"/>
      <c r="AHU94" s="19"/>
      <c r="AHV94" s="19"/>
      <c r="AHW94" s="19"/>
      <c r="AHX94" s="19"/>
      <c r="AHY94" s="19"/>
      <c r="AHZ94" s="19"/>
      <c r="AIA94" s="19"/>
      <c r="AIB94" s="19"/>
      <c r="AIC94" s="19"/>
      <c r="AID94" s="19"/>
      <c r="AIE94" s="19"/>
      <c r="AIF94" s="19"/>
      <c r="AIG94" s="19"/>
      <c r="AIH94" s="19"/>
      <c r="AII94" s="19"/>
      <c r="AIJ94" s="19"/>
      <c r="AIK94" s="19"/>
      <c r="AIL94" s="19"/>
      <c r="AIM94" s="19"/>
      <c r="AIN94" s="19"/>
      <c r="AIO94" s="19"/>
      <c r="AIP94" s="19"/>
      <c r="AIQ94" s="19"/>
      <c r="AIR94" s="19"/>
      <c r="AIS94" s="19"/>
      <c r="AIT94" s="19"/>
      <c r="AIU94" s="19"/>
      <c r="AIV94" s="19"/>
      <c r="AIW94" s="19"/>
      <c r="AIX94" s="19"/>
      <c r="AIY94" s="19"/>
      <c r="AIZ94" s="19"/>
      <c r="AJA94" s="19"/>
      <c r="AJB94" s="19"/>
      <c r="AJC94" s="19"/>
      <c r="AJD94" s="19"/>
      <c r="AJE94" s="19"/>
      <c r="AJF94" s="19"/>
      <c r="AJG94" s="19"/>
      <c r="AJH94" s="19"/>
      <c r="AJI94" s="19"/>
      <c r="AJJ94" s="19"/>
      <c r="AJK94" s="19"/>
      <c r="AJL94" s="19"/>
      <c r="AJM94" s="19"/>
      <c r="AJN94" s="19"/>
      <c r="AJO94" s="19"/>
      <c r="AJP94" s="19"/>
      <c r="AJQ94" s="19"/>
      <c r="AJR94" s="19"/>
      <c r="AJS94" s="19"/>
      <c r="AJT94" s="19"/>
      <c r="AJU94" s="19"/>
      <c r="AJV94" s="19"/>
      <c r="AJW94" s="19"/>
      <c r="AJX94" s="19"/>
      <c r="AJY94" s="19"/>
      <c r="AJZ94" s="19"/>
      <c r="AKA94" s="19"/>
      <c r="AKB94" s="19"/>
      <c r="AKC94" s="19"/>
      <c r="AKD94" s="19"/>
      <c r="AKE94" s="19"/>
      <c r="AKF94" s="19"/>
      <c r="AKG94" s="19"/>
      <c r="AKH94" s="19"/>
      <c r="AKI94" s="19"/>
      <c r="AKJ94" s="19"/>
      <c r="AKK94" s="19"/>
      <c r="AKL94" s="19"/>
      <c r="AKM94" s="19"/>
      <c r="AKN94" s="19"/>
      <c r="AKO94" s="19"/>
      <c r="AKP94" s="19"/>
      <c r="AKQ94" s="19"/>
      <c r="AKR94" s="19"/>
      <c r="AKS94" s="19"/>
      <c r="AKT94" s="19"/>
      <c r="AKU94" s="19"/>
      <c r="AKV94" s="19"/>
      <c r="AKW94" s="19"/>
      <c r="AKX94" s="19"/>
      <c r="AKY94" s="19"/>
      <c r="AKZ94" s="19"/>
      <c r="ALA94" s="19"/>
      <c r="ALB94" s="19"/>
      <c r="ALC94" s="19"/>
      <c r="ALD94" s="19"/>
      <c r="ALE94" s="19"/>
      <c r="ALF94" s="19"/>
      <c r="ALG94" s="19"/>
      <c r="ALH94" s="19"/>
      <c r="ALI94" s="19"/>
      <c r="ALJ94" s="19"/>
      <c r="ALK94" s="19"/>
      <c r="ALL94" s="19"/>
      <c r="ALM94" s="19"/>
      <c r="ALN94" s="19"/>
      <c r="ALO94" s="19"/>
      <c r="ALP94" s="19"/>
      <c r="ALQ94" s="19"/>
      <c r="ALR94" s="19"/>
      <c r="ALS94" s="19"/>
      <c r="ALT94" s="19"/>
      <c r="ALU94" s="19"/>
      <c r="ALV94" s="19"/>
      <c r="ALW94" s="19"/>
      <c r="ALX94" s="19"/>
      <c r="ALY94" s="19"/>
      <c r="ALZ94" s="19"/>
      <c r="AMA94" s="19"/>
      <c r="AMB94" s="19"/>
      <c r="AMC94" s="19"/>
      <c r="AMD94" s="19"/>
      <c r="AME94" s="19"/>
      <c r="AMF94" s="19"/>
      <c r="AMG94" s="19"/>
      <c r="AMH94" s="19"/>
      <c r="AMI94" s="19"/>
      <c r="AMJ94" s="19"/>
      <c r="AMK94" s="19"/>
      <c r="AML94" s="19"/>
    </row>
    <row r="95" spans="1:1027" s="22" customFormat="1" ht="25.5" customHeight="1" x14ac:dyDescent="0.3">
      <c r="A95" s="163" t="s">
        <v>82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1:1027" s="17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027" ht="49.5" customHeight="1" x14ac:dyDescent="0.3">
      <c r="A97" s="15"/>
      <c r="B97" s="15"/>
      <c r="C97" s="15"/>
      <c r="D97" s="138"/>
      <c r="E97" s="132" t="s">
        <v>26</v>
      </c>
      <c r="F97" s="132" t="s">
        <v>27</v>
      </c>
      <c r="G97" s="132" t="s">
        <v>28</v>
      </c>
      <c r="H97" s="132" t="s">
        <v>33</v>
      </c>
      <c r="I97" s="132" t="s">
        <v>30</v>
      </c>
      <c r="K97" s="19"/>
      <c r="L97" s="15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  <c r="ACV97" s="19"/>
      <c r="ACW97" s="19"/>
      <c r="ACX97" s="19"/>
      <c r="ACY97" s="19"/>
      <c r="ACZ97" s="19"/>
      <c r="ADA97" s="19"/>
      <c r="ADB97" s="19"/>
      <c r="ADC97" s="19"/>
      <c r="ADD97" s="19"/>
      <c r="ADE97" s="19"/>
      <c r="ADF97" s="19"/>
      <c r="ADG97" s="19"/>
      <c r="ADH97" s="19"/>
      <c r="ADI97" s="19"/>
      <c r="ADJ97" s="19"/>
      <c r="ADK97" s="19"/>
      <c r="ADL97" s="19"/>
      <c r="ADM97" s="19"/>
      <c r="ADN97" s="19"/>
      <c r="ADO97" s="19"/>
      <c r="ADP97" s="19"/>
      <c r="ADQ97" s="19"/>
      <c r="ADR97" s="19"/>
      <c r="ADS97" s="19"/>
      <c r="ADT97" s="19"/>
      <c r="ADU97" s="19"/>
      <c r="ADV97" s="19"/>
      <c r="ADW97" s="19"/>
      <c r="ADX97" s="19"/>
      <c r="ADY97" s="19"/>
      <c r="ADZ97" s="19"/>
      <c r="AEA97" s="19"/>
      <c r="AEB97" s="19"/>
      <c r="AEC97" s="19"/>
      <c r="AED97" s="19"/>
      <c r="AEE97" s="19"/>
      <c r="AEF97" s="19"/>
      <c r="AEG97" s="19"/>
      <c r="AEH97" s="19"/>
      <c r="AEI97" s="19"/>
      <c r="AEJ97" s="19"/>
      <c r="AEK97" s="19"/>
      <c r="AEL97" s="19"/>
      <c r="AEM97" s="19"/>
      <c r="AEN97" s="19"/>
      <c r="AEO97" s="19"/>
      <c r="AEP97" s="19"/>
      <c r="AEQ97" s="19"/>
      <c r="AER97" s="19"/>
      <c r="AES97" s="19"/>
      <c r="AET97" s="19"/>
      <c r="AEU97" s="19"/>
      <c r="AEV97" s="19"/>
      <c r="AEW97" s="19"/>
      <c r="AEX97" s="19"/>
      <c r="AEY97" s="19"/>
      <c r="AEZ97" s="19"/>
      <c r="AFA97" s="19"/>
      <c r="AFB97" s="19"/>
      <c r="AFC97" s="19"/>
      <c r="AFD97" s="19"/>
      <c r="AFE97" s="19"/>
      <c r="AFF97" s="19"/>
      <c r="AFG97" s="19"/>
      <c r="AFH97" s="19"/>
      <c r="AFI97" s="19"/>
      <c r="AFJ97" s="19"/>
      <c r="AFK97" s="19"/>
      <c r="AFL97" s="19"/>
      <c r="AFM97" s="19"/>
      <c r="AFN97" s="19"/>
      <c r="AFO97" s="19"/>
      <c r="AFP97" s="19"/>
      <c r="AFQ97" s="19"/>
      <c r="AFR97" s="19"/>
      <c r="AFS97" s="19"/>
      <c r="AFT97" s="19"/>
      <c r="AFU97" s="19"/>
      <c r="AFV97" s="19"/>
      <c r="AFW97" s="19"/>
      <c r="AFX97" s="19"/>
      <c r="AFY97" s="19"/>
      <c r="AFZ97" s="19"/>
      <c r="AGA97" s="19"/>
      <c r="AGB97" s="19"/>
      <c r="AGC97" s="19"/>
      <c r="AGD97" s="19"/>
      <c r="AGE97" s="19"/>
      <c r="AGF97" s="19"/>
      <c r="AGG97" s="19"/>
      <c r="AGH97" s="19"/>
      <c r="AGI97" s="19"/>
      <c r="AGJ97" s="19"/>
      <c r="AGK97" s="19"/>
      <c r="AGL97" s="19"/>
      <c r="AGM97" s="19"/>
      <c r="AGN97" s="19"/>
      <c r="AGO97" s="19"/>
      <c r="AGP97" s="19"/>
      <c r="AGQ97" s="19"/>
      <c r="AGR97" s="19"/>
      <c r="AGS97" s="19"/>
      <c r="AGT97" s="19"/>
      <c r="AGU97" s="19"/>
      <c r="AGV97" s="19"/>
      <c r="AGW97" s="19"/>
      <c r="AGX97" s="19"/>
      <c r="AGY97" s="19"/>
      <c r="AGZ97" s="19"/>
      <c r="AHA97" s="19"/>
      <c r="AHB97" s="19"/>
      <c r="AHC97" s="19"/>
      <c r="AHD97" s="19"/>
      <c r="AHE97" s="19"/>
      <c r="AHF97" s="19"/>
      <c r="AHG97" s="19"/>
      <c r="AHH97" s="19"/>
      <c r="AHI97" s="19"/>
      <c r="AHJ97" s="19"/>
      <c r="AHK97" s="19"/>
      <c r="AHL97" s="19"/>
      <c r="AHM97" s="19"/>
      <c r="AHN97" s="19"/>
      <c r="AHO97" s="19"/>
      <c r="AHP97" s="19"/>
      <c r="AHQ97" s="19"/>
      <c r="AHR97" s="19"/>
      <c r="AHS97" s="19"/>
      <c r="AHT97" s="19"/>
      <c r="AHU97" s="19"/>
      <c r="AHV97" s="19"/>
      <c r="AHW97" s="19"/>
      <c r="AHX97" s="19"/>
      <c r="AHY97" s="19"/>
      <c r="AHZ97" s="19"/>
      <c r="AIA97" s="19"/>
      <c r="AIB97" s="19"/>
      <c r="AIC97" s="19"/>
      <c r="AID97" s="19"/>
      <c r="AIE97" s="19"/>
      <c r="AIF97" s="19"/>
      <c r="AIG97" s="19"/>
      <c r="AIH97" s="19"/>
      <c r="AII97" s="19"/>
      <c r="AIJ97" s="19"/>
      <c r="AIK97" s="19"/>
      <c r="AIL97" s="19"/>
      <c r="AIM97" s="19"/>
      <c r="AIN97" s="19"/>
      <c r="AIO97" s="19"/>
      <c r="AIP97" s="19"/>
      <c r="AIQ97" s="19"/>
      <c r="AIR97" s="19"/>
      <c r="AIS97" s="19"/>
      <c r="AIT97" s="19"/>
      <c r="AIU97" s="19"/>
      <c r="AIV97" s="19"/>
      <c r="AIW97" s="19"/>
      <c r="AIX97" s="19"/>
      <c r="AIY97" s="19"/>
      <c r="AIZ97" s="19"/>
      <c r="AJA97" s="19"/>
      <c r="AJB97" s="19"/>
      <c r="AJC97" s="19"/>
      <c r="AJD97" s="19"/>
      <c r="AJE97" s="19"/>
      <c r="AJF97" s="19"/>
      <c r="AJG97" s="19"/>
      <c r="AJH97" s="19"/>
      <c r="AJI97" s="19"/>
      <c r="AJJ97" s="19"/>
      <c r="AJK97" s="19"/>
      <c r="AJL97" s="19"/>
      <c r="AJM97" s="19"/>
      <c r="AJN97" s="19"/>
      <c r="AJO97" s="19"/>
      <c r="AJP97" s="19"/>
      <c r="AJQ97" s="19"/>
      <c r="AJR97" s="19"/>
      <c r="AJS97" s="19"/>
      <c r="AJT97" s="19"/>
      <c r="AJU97" s="19"/>
      <c r="AJV97" s="19"/>
      <c r="AJW97" s="19"/>
      <c r="AJX97" s="19"/>
      <c r="AJY97" s="19"/>
      <c r="AJZ97" s="19"/>
      <c r="AKA97" s="19"/>
      <c r="AKB97" s="19"/>
      <c r="AKC97" s="19"/>
      <c r="AKD97" s="19"/>
      <c r="AKE97" s="19"/>
      <c r="AKF97" s="19"/>
      <c r="AKG97" s="19"/>
      <c r="AKH97" s="19"/>
      <c r="AKI97" s="19"/>
      <c r="AKJ97" s="19"/>
      <c r="AKK97" s="19"/>
      <c r="AKL97" s="19"/>
      <c r="AKM97" s="19"/>
      <c r="AKN97" s="19"/>
      <c r="AKO97" s="19"/>
      <c r="AKP97" s="19"/>
      <c r="AKQ97" s="19"/>
      <c r="AKR97" s="19"/>
      <c r="AKS97" s="19"/>
      <c r="AKT97" s="19"/>
      <c r="AKU97" s="19"/>
      <c r="AKV97" s="19"/>
      <c r="AKW97" s="19"/>
      <c r="AKX97" s="19"/>
      <c r="AKY97" s="19"/>
      <c r="AKZ97" s="19"/>
      <c r="ALA97" s="19"/>
      <c r="ALB97" s="19"/>
      <c r="ALC97" s="19"/>
      <c r="ALD97" s="19"/>
      <c r="ALE97" s="19"/>
      <c r="ALF97" s="19"/>
      <c r="ALG97" s="19"/>
      <c r="ALH97" s="19"/>
      <c r="ALI97" s="19"/>
      <c r="ALJ97" s="19"/>
      <c r="ALK97" s="19"/>
      <c r="ALL97" s="19"/>
      <c r="ALM97" s="19"/>
      <c r="ALN97" s="19"/>
      <c r="ALO97" s="19"/>
      <c r="ALP97" s="19"/>
      <c r="ALQ97" s="19"/>
      <c r="ALR97" s="19"/>
      <c r="ALS97" s="19"/>
      <c r="ALT97" s="19"/>
      <c r="ALU97" s="19"/>
      <c r="ALV97" s="19"/>
      <c r="ALW97" s="19"/>
      <c r="ALX97" s="19"/>
      <c r="ALY97" s="19"/>
      <c r="ALZ97" s="19"/>
      <c r="AMA97" s="19"/>
      <c r="AMB97" s="19"/>
      <c r="AMC97" s="19"/>
      <c r="AMD97" s="19"/>
      <c r="AME97" s="19"/>
      <c r="AMF97" s="19"/>
      <c r="AMG97" s="19"/>
      <c r="AMH97" s="19"/>
      <c r="AMI97" s="19"/>
      <c r="AMJ97" s="19"/>
      <c r="AMK97" s="19"/>
      <c r="AML97" s="19"/>
    </row>
    <row r="98" spans="1:1027" x14ac:dyDescent="0.3">
      <c r="A98" s="19"/>
      <c r="B98" s="19"/>
      <c r="C98" s="19"/>
      <c r="D98" s="35" t="s">
        <v>30</v>
      </c>
      <c r="E98" s="28" t="e">
        <f>SUM(L34,L50)</f>
        <v>#DIV/0!</v>
      </c>
      <c r="F98" s="28" t="e">
        <f>SUM(M34,M50)</f>
        <v>#DIV/0!</v>
      </c>
      <c r="G98" s="28">
        <f>SUM(H66,H75)</f>
        <v>0</v>
      </c>
      <c r="H98" s="28">
        <f>H91</f>
        <v>0</v>
      </c>
      <c r="I98" s="28" t="e">
        <f>SUM(E98:H98)</f>
        <v>#DIV/0!</v>
      </c>
      <c r="K98" s="15"/>
      <c r="L98" s="15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  <c r="ACV98" s="19"/>
      <c r="ACW98" s="19"/>
      <c r="ACX98" s="19"/>
      <c r="ACY98" s="19"/>
      <c r="ACZ98" s="19"/>
      <c r="ADA98" s="19"/>
      <c r="ADB98" s="19"/>
      <c r="ADC98" s="19"/>
      <c r="ADD98" s="19"/>
      <c r="ADE98" s="19"/>
      <c r="ADF98" s="19"/>
      <c r="ADG98" s="19"/>
      <c r="ADH98" s="19"/>
      <c r="ADI98" s="19"/>
      <c r="ADJ98" s="19"/>
      <c r="ADK98" s="19"/>
      <c r="ADL98" s="19"/>
      <c r="ADM98" s="19"/>
      <c r="ADN98" s="19"/>
      <c r="ADO98" s="19"/>
      <c r="ADP98" s="19"/>
      <c r="ADQ98" s="19"/>
      <c r="ADR98" s="19"/>
      <c r="ADS98" s="19"/>
      <c r="ADT98" s="19"/>
      <c r="ADU98" s="19"/>
      <c r="ADV98" s="19"/>
      <c r="ADW98" s="19"/>
      <c r="ADX98" s="19"/>
      <c r="ADY98" s="19"/>
      <c r="ADZ98" s="19"/>
      <c r="AEA98" s="19"/>
      <c r="AEB98" s="19"/>
      <c r="AEC98" s="19"/>
      <c r="AED98" s="19"/>
      <c r="AEE98" s="19"/>
      <c r="AEF98" s="19"/>
      <c r="AEG98" s="19"/>
      <c r="AEH98" s="19"/>
      <c r="AEI98" s="19"/>
      <c r="AEJ98" s="19"/>
      <c r="AEK98" s="19"/>
      <c r="AEL98" s="19"/>
      <c r="AEM98" s="19"/>
      <c r="AEN98" s="19"/>
      <c r="AEO98" s="19"/>
      <c r="AEP98" s="19"/>
      <c r="AEQ98" s="19"/>
      <c r="AER98" s="19"/>
      <c r="AES98" s="19"/>
      <c r="AET98" s="19"/>
      <c r="AEU98" s="19"/>
      <c r="AEV98" s="19"/>
      <c r="AEW98" s="19"/>
      <c r="AEX98" s="19"/>
      <c r="AEY98" s="19"/>
      <c r="AEZ98" s="19"/>
      <c r="AFA98" s="19"/>
      <c r="AFB98" s="19"/>
      <c r="AFC98" s="19"/>
      <c r="AFD98" s="19"/>
      <c r="AFE98" s="19"/>
      <c r="AFF98" s="19"/>
      <c r="AFG98" s="19"/>
      <c r="AFH98" s="19"/>
      <c r="AFI98" s="19"/>
      <c r="AFJ98" s="19"/>
      <c r="AFK98" s="19"/>
      <c r="AFL98" s="19"/>
      <c r="AFM98" s="19"/>
      <c r="AFN98" s="19"/>
      <c r="AFO98" s="19"/>
      <c r="AFP98" s="19"/>
      <c r="AFQ98" s="19"/>
      <c r="AFR98" s="19"/>
      <c r="AFS98" s="19"/>
      <c r="AFT98" s="19"/>
      <c r="AFU98" s="19"/>
      <c r="AFV98" s="19"/>
      <c r="AFW98" s="19"/>
      <c r="AFX98" s="19"/>
      <c r="AFY98" s="19"/>
      <c r="AFZ98" s="19"/>
      <c r="AGA98" s="19"/>
      <c r="AGB98" s="19"/>
      <c r="AGC98" s="19"/>
      <c r="AGD98" s="19"/>
      <c r="AGE98" s="19"/>
      <c r="AGF98" s="19"/>
      <c r="AGG98" s="19"/>
      <c r="AGH98" s="19"/>
      <c r="AGI98" s="19"/>
      <c r="AGJ98" s="19"/>
      <c r="AGK98" s="19"/>
      <c r="AGL98" s="19"/>
      <c r="AGM98" s="19"/>
      <c r="AGN98" s="19"/>
      <c r="AGO98" s="19"/>
      <c r="AGP98" s="19"/>
      <c r="AGQ98" s="19"/>
      <c r="AGR98" s="19"/>
      <c r="AGS98" s="19"/>
      <c r="AGT98" s="19"/>
      <c r="AGU98" s="19"/>
      <c r="AGV98" s="19"/>
      <c r="AGW98" s="19"/>
      <c r="AGX98" s="19"/>
      <c r="AGY98" s="19"/>
      <c r="AGZ98" s="19"/>
      <c r="AHA98" s="19"/>
      <c r="AHB98" s="19"/>
      <c r="AHC98" s="19"/>
      <c r="AHD98" s="19"/>
      <c r="AHE98" s="19"/>
      <c r="AHF98" s="19"/>
      <c r="AHG98" s="19"/>
      <c r="AHH98" s="19"/>
      <c r="AHI98" s="19"/>
      <c r="AHJ98" s="19"/>
      <c r="AHK98" s="19"/>
      <c r="AHL98" s="19"/>
      <c r="AHM98" s="19"/>
      <c r="AHN98" s="19"/>
      <c r="AHO98" s="19"/>
      <c r="AHP98" s="19"/>
      <c r="AHQ98" s="19"/>
      <c r="AHR98" s="19"/>
      <c r="AHS98" s="19"/>
      <c r="AHT98" s="19"/>
      <c r="AHU98" s="19"/>
      <c r="AHV98" s="19"/>
      <c r="AHW98" s="19"/>
      <c r="AHX98" s="19"/>
      <c r="AHY98" s="19"/>
      <c r="AHZ98" s="19"/>
      <c r="AIA98" s="19"/>
      <c r="AIB98" s="19"/>
      <c r="AIC98" s="19"/>
      <c r="AID98" s="19"/>
      <c r="AIE98" s="19"/>
      <c r="AIF98" s="19"/>
      <c r="AIG98" s="19"/>
      <c r="AIH98" s="19"/>
      <c r="AII98" s="19"/>
      <c r="AIJ98" s="19"/>
      <c r="AIK98" s="19"/>
      <c r="AIL98" s="19"/>
      <c r="AIM98" s="19"/>
      <c r="AIN98" s="19"/>
      <c r="AIO98" s="19"/>
      <c r="AIP98" s="19"/>
      <c r="AIQ98" s="19"/>
      <c r="AIR98" s="19"/>
      <c r="AIS98" s="19"/>
      <c r="AIT98" s="19"/>
      <c r="AIU98" s="19"/>
      <c r="AIV98" s="19"/>
      <c r="AIW98" s="19"/>
      <c r="AIX98" s="19"/>
      <c r="AIY98" s="19"/>
      <c r="AIZ98" s="19"/>
      <c r="AJA98" s="19"/>
      <c r="AJB98" s="19"/>
      <c r="AJC98" s="19"/>
      <c r="AJD98" s="19"/>
      <c r="AJE98" s="19"/>
      <c r="AJF98" s="19"/>
      <c r="AJG98" s="19"/>
      <c r="AJH98" s="19"/>
      <c r="AJI98" s="19"/>
      <c r="AJJ98" s="19"/>
      <c r="AJK98" s="19"/>
      <c r="AJL98" s="19"/>
      <c r="AJM98" s="19"/>
      <c r="AJN98" s="19"/>
      <c r="AJO98" s="19"/>
      <c r="AJP98" s="19"/>
      <c r="AJQ98" s="19"/>
      <c r="AJR98" s="19"/>
      <c r="AJS98" s="19"/>
      <c r="AJT98" s="19"/>
      <c r="AJU98" s="19"/>
      <c r="AJV98" s="19"/>
      <c r="AJW98" s="19"/>
      <c r="AJX98" s="19"/>
      <c r="AJY98" s="19"/>
      <c r="AJZ98" s="19"/>
      <c r="AKA98" s="19"/>
      <c r="AKB98" s="19"/>
      <c r="AKC98" s="19"/>
      <c r="AKD98" s="19"/>
      <c r="AKE98" s="19"/>
      <c r="AKF98" s="19"/>
      <c r="AKG98" s="19"/>
      <c r="AKH98" s="19"/>
      <c r="AKI98" s="19"/>
      <c r="AKJ98" s="19"/>
      <c r="AKK98" s="19"/>
      <c r="AKL98" s="19"/>
      <c r="AKM98" s="19"/>
      <c r="AKN98" s="19"/>
      <c r="AKO98" s="19"/>
      <c r="AKP98" s="19"/>
      <c r="AKQ98" s="19"/>
      <c r="AKR98" s="19"/>
      <c r="AKS98" s="19"/>
      <c r="AKT98" s="19"/>
      <c r="AKU98" s="19"/>
      <c r="AKV98" s="19"/>
      <c r="AKW98" s="19"/>
      <c r="AKX98" s="19"/>
      <c r="AKY98" s="19"/>
      <c r="AKZ98" s="19"/>
      <c r="ALA98" s="19"/>
      <c r="ALB98" s="19"/>
      <c r="ALC98" s="19"/>
      <c r="ALD98" s="19"/>
      <c r="ALE98" s="19"/>
      <c r="ALF98" s="19"/>
      <c r="ALG98" s="19"/>
      <c r="ALH98" s="19"/>
      <c r="ALI98" s="19"/>
      <c r="ALJ98" s="19"/>
      <c r="ALK98" s="19"/>
      <c r="ALL98" s="19"/>
      <c r="ALM98" s="19"/>
      <c r="ALN98" s="19"/>
      <c r="ALO98" s="19"/>
      <c r="ALP98" s="19"/>
      <c r="ALQ98" s="19"/>
      <c r="ALR98" s="19"/>
      <c r="ALS98" s="19"/>
      <c r="ALT98" s="19"/>
      <c r="ALU98" s="19"/>
      <c r="ALV98" s="19"/>
      <c r="ALW98" s="19"/>
      <c r="ALX98" s="19"/>
      <c r="ALY98" s="19"/>
      <c r="ALZ98" s="19"/>
      <c r="AMA98" s="19"/>
      <c r="AMB98" s="19"/>
      <c r="AMC98" s="19"/>
      <c r="AMD98" s="19"/>
      <c r="AME98" s="19"/>
      <c r="AMF98" s="19"/>
      <c r="AMG98" s="19"/>
      <c r="AMH98" s="19"/>
      <c r="AMI98" s="19"/>
      <c r="AMJ98" s="19"/>
      <c r="AMK98" s="19"/>
      <c r="AML98" s="19"/>
    </row>
    <row r="99" spans="1:1027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  <c r="ACV99" s="19"/>
      <c r="ACW99" s="19"/>
      <c r="ACX99" s="19"/>
      <c r="ACY99" s="19"/>
      <c r="ACZ99" s="19"/>
      <c r="ADA99" s="19"/>
      <c r="ADB99" s="19"/>
      <c r="ADC99" s="19"/>
      <c r="ADD99" s="19"/>
      <c r="ADE99" s="19"/>
      <c r="ADF99" s="19"/>
      <c r="ADG99" s="19"/>
      <c r="ADH99" s="19"/>
      <c r="ADI99" s="19"/>
      <c r="ADJ99" s="19"/>
      <c r="ADK99" s="19"/>
      <c r="ADL99" s="19"/>
      <c r="ADM99" s="19"/>
      <c r="ADN99" s="19"/>
      <c r="ADO99" s="19"/>
      <c r="ADP99" s="19"/>
      <c r="ADQ99" s="19"/>
      <c r="ADR99" s="19"/>
      <c r="ADS99" s="19"/>
      <c r="ADT99" s="19"/>
      <c r="ADU99" s="19"/>
      <c r="ADV99" s="19"/>
      <c r="ADW99" s="19"/>
      <c r="ADX99" s="19"/>
      <c r="ADY99" s="19"/>
      <c r="ADZ99" s="19"/>
      <c r="AEA99" s="19"/>
      <c r="AEB99" s="19"/>
      <c r="AEC99" s="19"/>
      <c r="AED99" s="19"/>
      <c r="AEE99" s="19"/>
      <c r="AEF99" s="19"/>
      <c r="AEG99" s="19"/>
      <c r="AEH99" s="19"/>
      <c r="AEI99" s="19"/>
      <c r="AEJ99" s="19"/>
      <c r="AEK99" s="19"/>
      <c r="AEL99" s="19"/>
      <c r="AEM99" s="19"/>
      <c r="AEN99" s="19"/>
      <c r="AEO99" s="19"/>
      <c r="AEP99" s="19"/>
      <c r="AEQ99" s="19"/>
      <c r="AER99" s="19"/>
      <c r="AES99" s="19"/>
      <c r="AET99" s="19"/>
      <c r="AEU99" s="19"/>
      <c r="AEV99" s="19"/>
      <c r="AEW99" s="19"/>
      <c r="AEX99" s="19"/>
      <c r="AEY99" s="19"/>
      <c r="AEZ99" s="19"/>
      <c r="AFA99" s="19"/>
      <c r="AFB99" s="19"/>
      <c r="AFC99" s="19"/>
      <c r="AFD99" s="19"/>
      <c r="AFE99" s="19"/>
      <c r="AFF99" s="19"/>
      <c r="AFG99" s="19"/>
      <c r="AFH99" s="19"/>
      <c r="AFI99" s="19"/>
      <c r="AFJ99" s="19"/>
      <c r="AFK99" s="19"/>
      <c r="AFL99" s="19"/>
      <c r="AFM99" s="19"/>
      <c r="AFN99" s="19"/>
      <c r="AFO99" s="19"/>
      <c r="AFP99" s="19"/>
      <c r="AFQ99" s="19"/>
      <c r="AFR99" s="19"/>
      <c r="AFS99" s="19"/>
      <c r="AFT99" s="19"/>
      <c r="AFU99" s="19"/>
      <c r="AFV99" s="19"/>
      <c r="AFW99" s="19"/>
      <c r="AFX99" s="19"/>
      <c r="AFY99" s="19"/>
      <c r="AFZ99" s="19"/>
      <c r="AGA99" s="19"/>
      <c r="AGB99" s="19"/>
      <c r="AGC99" s="19"/>
      <c r="AGD99" s="19"/>
      <c r="AGE99" s="19"/>
      <c r="AGF99" s="19"/>
      <c r="AGG99" s="19"/>
      <c r="AGH99" s="19"/>
      <c r="AGI99" s="19"/>
      <c r="AGJ99" s="19"/>
      <c r="AGK99" s="19"/>
      <c r="AGL99" s="19"/>
      <c r="AGM99" s="19"/>
      <c r="AGN99" s="19"/>
      <c r="AGO99" s="19"/>
      <c r="AGP99" s="19"/>
      <c r="AGQ99" s="19"/>
      <c r="AGR99" s="19"/>
      <c r="AGS99" s="19"/>
      <c r="AGT99" s="19"/>
      <c r="AGU99" s="19"/>
      <c r="AGV99" s="19"/>
      <c r="AGW99" s="19"/>
      <c r="AGX99" s="19"/>
      <c r="AGY99" s="19"/>
      <c r="AGZ99" s="19"/>
      <c r="AHA99" s="19"/>
      <c r="AHB99" s="19"/>
      <c r="AHC99" s="19"/>
      <c r="AHD99" s="19"/>
      <c r="AHE99" s="19"/>
      <c r="AHF99" s="19"/>
      <c r="AHG99" s="19"/>
      <c r="AHH99" s="19"/>
      <c r="AHI99" s="19"/>
      <c r="AHJ99" s="19"/>
      <c r="AHK99" s="19"/>
      <c r="AHL99" s="19"/>
      <c r="AHM99" s="19"/>
      <c r="AHN99" s="19"/>
      <c r="AHO99" s="19"/>
      <c r="AHP99" s="19"/>
      <c r="AHQ99" s="19"/>
      <c r="AHR99" s="19"/>
      <c r="AHS99" s="19"/>
      <c r="AHT99" s="19"/>
      <c r="AHU99" s="19"/>
      <c r="AHV99" s="19"/>
      <c r="AHW99" s="19"/>
      <c r="AHX99" s="19"/>
      <c r="AHY99" s="19"/>
      <c r="AHZ99" s="19"/>
      <c r="AIA99" s="19"/>
      <c r="AIB99" s="19"/>
      <c r="AIC99" s="19"/>
      <c r="AID99" s="19"/>
      <c r="AIE99" s="19"/>
      <c r="AIF99" s="19"/>
      <c r="AIG99" s="19"/>
      <c r="AIH99" s="19"/>
      <c r="AII99" s="19"/>
      <c r="AIJ99" s="19"/>
      <c r="AIK99" s="19"/>
      <c r="AIL99" s="19"/>
      <c r="AIM99" s="19"/>
      <c r="AIN99" s="19"/>
      <c r="AIO99" s="19"/>
      <c r="AIP99" s="19"/>
      <c r="AIQ99" s="19"/>
      <c r="AIR99" s="19"/>
      <c r="AIS99" s="19"/>
      <c r="AIT99" s="19"/>
      <c r="AIU99" s="19"/>
      <c r="AIV99" s="19"/>
      <c r="AIW99" s="19"/>
      <c r="AIX99" s="19"/>
      <c r="AIY99" s="19"/>
      <c r="AIZ99" s="19"/>
      <c r="AJA99" s="19"/>
      <c r="AJB99" s="19"/>
      <c r="AJC99" s="19"/>
      <c r="AJD99" s="19"/>
      <c r="AJE99" s="19"/>
      <c r="AJF99" s="19"/>
      <c r="AJG99" s="19"/>
      <c r="AJH99" s="19"/>
      <c r="AJI99" s="19"/>
      <c r="AJJ99" s="19"/>
      <c r="AJK99" s="19"/>
      <c r="AJL99" s="19"/>
      <c r="AJM99" s="19"/>
      <c r="AJN99" s="19"/>
      <c r="AJO99" s="19"/>
      <c r="AJP99" s="19"/>
      <c r="AJQ99" s="19"/>
      <c r="AJR99" s="19"/>
      <c r="AJS99" s="19"/>
      <c r="AJT99" s="19"/>
      <c r="AJU99" s="19"/>
      <c r="AJV99" s="19"/>
      <c r="AJW99" s="19"/>
      <c r="AJX99" s="19"/>
      <c r="AJY99" s="19"/>
      <c r="AJZ99" s="19"/>
      <c r="AKA99" s="19"/>
      <c r="AKB99" s="19"/>
      <c r="AKC99" s="19"/>
      <c r="AKD99" s="19"/>
      <c r="AKE99" s="19"/>
      <c r="AKF99" s="19"/>
      <c r="AKG99" s="19"/>
      <c r="AKH99" s="19"/>
      <c r="AKI99" s="19"/>
      <c r="AKJ99" s="19"/>
      <c r="AKK99" s="19"/>
      <c r="AKL99" s="19"/>
      <c r="AKM99" s="19"/>
      <c r="AKN99" s="19"/>
      <c r="AKO99" s="19"/>
      <c r="AKP99" s="19"/>
      <c r="AKQ99" s="19"/>
      <c r="AKR99" s="19"/>
      <c r="AKS99" s="19"/>
      <c r="AKT99" s="19"/>
      <c r="AKU99" s="19"/>
      <c r="AKV99" s="19"/>
      <c r="AKW99" s="19"/>
      <c r="AKX99" s="19"/>
      <c r="AKY99" s="19"/>
      <c r="AKZ99" s="19"/>
      <c r="ALA99" s="19"/>
      <c r="ALB99" s="19"/>
      <c r="ALC99" s="19"/>
      <c r="ALD99" s="19"/>
      <c r="ALE99" s="19"/>
      <c r="ALF99" s="19"/>
      <c r="ALG99" s="19"/>
      <c r="ALH99" s="19"/>
      <c r="ALI99" s="19"/>
      <c r="ALJ99" s="19"/>
      <c r="ALK99" s="19"/>
      <c r="ALL99" s="19"/>
      <c r="ALM99" s="19"/>
      <c r="ALN99" s="19"/>
      <c r="ALO99" s="19"/>
      <c r="ALP99" s="19"/>
      <c r="ALQ99" s="19"/>
      <c r="ALR99" s="19"/>
      <c r="ALS99" s="19"/>
      <c r="ALT99" s="19"/>
      <c r="ALU99" s="19"/>
      <c r="ALV99" s="19"/>
      <c r="ALW99" s="19"/>
      <c r="ALX99" s="19"/>
      <c r="ALY99" s="19"/>
      <c r="ALZ99" s="19"/>
      <c r="AMA99" s="19"/>
      <c r="AMB99" s="19"/>
      <c r="AMC99" s="19"/>
      <c r="AMD99" s="19"/>
      <c r="AME99" s="19"/>
      <c r="AMF99" s="19"/>
      <c r="AMG99" s="19"/>
      <c r="AMH99" s="19"/>
      <c r="AMI99" s="19"/>
      <c r="AMJ99" s="19"/>
      <c r="AMK99" s="19"/>
      <c r="AML99" s="19"/>
    </row>
    <row r="100" spans="1:1027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  <c r="ACV100" s="19"/>
      <c r="ACW100" s="19"/>
      <c r="ACX100" s="19"/>
      <c r="ACY100" s="19"/>
      <c r="ACZ100" s="19"/>
      <c r="ADA100" s="19"/>
      <c r="ADB100" s="19"/>
      <c r="ADC100" s="19"/>
      <c r="ADD100" s="19"/>
      <c r="ADE100" s="19"/>
      <c r="ADF100" s="19"/>
      <c r="ADG100" s="19"/>
      <c r="ADH100" s="19"/>
      <c r="ADI100" s="19"/>
      <c r="ADJ100" s="19"/>
      <c r="ADK100" s="19"/>
      <c r="ADL100" s="19"/>
      <c r="ADM100" s="19"/>
      <c r="ADN100" s="19"/>
      <c r="ADO100" s="19"/>
      <c r="ADP100" s="19"/>
      <c r="ADQ100" s="19"/>
      <c r="ADR100" s="19"/>
      <c r="ADS100" s="19"/>
      <c r="ADT100" s="19"/>
      <c r="ADU100" s="19"/>
      <c r="ADV100" s="19"/>
      <c r="ADW100" s="19"/>
      <c r="ADX100" s="19"/>
      <c r="ADY100" s="19"/>
      <c r="ADZ100" s="19"/>
      <c r="AEA100" s="19"/>
      <c r="AEB100" s="19"/>
      <c r="AEC100" s="19"/>
      <c r="AED100" s="19"/>
      <c r="AEE100" s="19"/>
      <c r="AEF100" s="19"/>
      <c r="AEG100" s="19"/>
      <c r="AEH100" s="19"/>
      <c r="AEI100" s="19"/>
      <c r="AEJ100" s="19"/>
      <c r="AEK100" s="19"/>
      <c r="AEL100" s="19"/>
      <c r="AEM100" s="19"/>
      <c r="AEN100" s="19"/>
      <c r="AEO100" s="19"/>
      <c r="AEP100" s="19"/>
      <c r="AEQ100" s="19"/>
      <c r="AER100" s="19"/>
      <c r="AES100" s="19"/>
      <c r="AET100" s="19"/>
      <c r="AEU100" s="19"/>
      <c r="AEV100" s="19"/>
      <c r="AEW100" s="19"/>
      <c r="AEX100" s="19"/>
      <c r="AEY100" s="19"/>
      <c r="AEZ100" s="19"/>
      <c r="AFA100" s="19"/>
      <c r="AFB100" s="19"/>
      <c r="AFC100" s="19"/>
      <c r="AFD100" s="19"/>
      <c r="AFE100" s="19"/>
      <c r="AFF100" s="19"/>
      <c r="AFG100" s="19"/>
      <c r="AFH100" s="19"/>
      <c r="AFI100" s="19"/>
      <c r="AFJ100" s="19"/>
      <c r="AFK100" s="19"/>
      <c r="AFL100" s="19"/>
      <c r="AFM100" s="19"/>
      <c r="AFN100" s="19"/>
      <c r="AFO100" s="19"/>
      <c r="AFP100" s="19"/>
      <c r="AFQ100" s="19"/>
      <c r="AFR100" s="19"/>
      <c r="AFS100" s="19"/>
      <c r="AFT100" s="19"/>
      <c r="AFU100" s="19"/>
      <c r="AFV100" s="19"/>
      <c r="AFW100" s="19"/>
      <c r="AFX100" s="19"/>
      <c r="AFY100" s="19"/>
      <c r="AFZ100" s="19"/>
      <c r="AGA100" s="19"/>
      <c r="AGB100" s="19"/>
      <c r="AGC100" s="19"/>
      <c r="AGD100" s="19"/>
      <c r="AGE100" s="19"/>
      <c r="AGF100" s="19"/>
      <c r="AGG100" s="19"/>
      <c r="AGH100" s="19"/>
      <c r="AGI100" s="19"/>
      <c r="AGJ100" s="19"/>
      <c r="AGK100" s="19"/>
      <c r="AGL100" s="19"/>
      <c r="AGM100" s="19"/>
      <c r="AGN100" s="19"/>
      <c r="AGO100" s="19"/>
      <c r="AGP100" s="19"/>
      <c r="AGQ100" s="19"/>
      <c r="AGR100" s="19"/>
      <c r="AGS100" s="19"/>
      <c r="AGT100" s="19"/>
      <c r="AGU100" s="19"/>
      <c r="AGV100" s="19"/>
      <c r="AGW100" s="19"/>
      <c r="AGX100" s="19"/>
      <c r="AGY100" s="19"/>
      <c r="AGZ100" s="19"/>
      <c r="AHA100" s="19"/>
      <c r="AHB100" s="19"/>
      <c r="AHC100" s="19"/>
      <c r="AHD100" s="19"/>
      <c r="AHE100" s="19"/>
      <c r="AHF100" s="19"/>
      <c r="AHG100" s="19"/>
      <c r="AHH100" s="19"/>
      <c r="AHI100" s="19"/>
      <c r="AHJ100" s="19"/>
      <c r="AHK100" s="19"/>
      <c r="AHL100" s="19"/>
      <c r="AHM100" s="19"/>
      <c r="AHN100" s="19"/>
      <c r="AHO100" s="19"/>
      <c r="AHP100" s="19"/>
      <c r="AHQ100" s="19"/>
      <c r="AHR100" s="19"/>
      <c r="AHS100" s="19"/>
      <c r="AHT100" s="19"/>
      <c r="AHU100" s="19"/>
      <c r="AHV100" s="19"/>
      <c r="AHW100" s="19"/>
      <c r="AHX100" s="19"/>
      <c r="AHY100" s="19"/>
      <c r="AHZ100" s="19"/>
      <c r="AIA100" s="19"/>
      <c r="AIB100" s="19"/>
      <c r="AIC100" s="19"/>
      <c r="AID100" s="19"/>
      <c r="AIE100" s="19"/>
      <c r="AIF100" s="19"/>
      <c r="AIG100" s="19"/>
      <c r="AIH100" s="19"/>
      <c r="AII100" s="19"/>
      <c r="AIJ100" s="19"/>
      <c r="AIK100" s="19"/>
      <c r="AIL100" s="19"/>
      <c r="AIM100" s="19"/>
      <c r="AIN100" s="19"/>
      <c r="AIO100" s="19"/>
      <c r="AIP100" s="19"/>
      <c r="AIQ100" s="19"/>
      <c r="AIR100" s="19"/>
      <c r="AIS100" s="19"/>
      <c r="AIT100" s="19"/>
      <c r="AIU100" s="19"/>
      <c r="AIV100" s="19"/>
      <c r="AIW100" s="19"/>
      <c r="AIX100" s="19"/>
      <c r="AIY100" s="19"/>
      <c r="AIZ100" s="19"/>
      <c r="AJA100" s="19"/>
      <c r="AJB100" s="19"/>
      <c r="AJC100" s="19"/>
      <c r="AJD100" s="19"/>
      <c r="AJE100" s="19"/>
      <c r="AJF100" s="19"/>
      <c r="AJG100" s="19"/>
      <c r="AJH100" s="19"/>
      <c r="AJI100" s="19"/>
      <c r="AJJ100" s="19"/>
      <c r="AJK100" s="19"/>
      <c r="AJL100" s="19"/>
      <c r="AJM100" s="19"/>
      <c r="AJN100" s="19"/>
      <c r="AJO100" s="19"/>
      <c r="AJP100" s="19"/>
      <c r="AJQ100" s="19"/>
      <c r="AJR100" s="19"/>
      <c r="AJS100" s="19"/>
      <c r="AJT100" s="19"/>
      <c r="AJU100" s="19"/>
      <c r="AJV100" s="19"/>
      <c r="AJW100" s="19"/>
      <c r="AJX100" s="19"/>
      <c r="AJY100" s="19"/>
      <c r="AJZ100" s="19"/>
      <c r="AKA100" s="19"/>
      <c r="AKB100" s="19"/>
      <c r="AKC100" s="19"/>
      <c r="AKD100" s="19"/>
      <c r="AKE100" s="19"/>
      <c r="AKF100" s="19"/>
      <c r="AKG100" s="19"/>
      <c r="AKH100" s="19"/>
      <c r="AKI100" s="19"/>
      <c r="AKJ100" s="19"/>
      <c r="AKK100" s="19"/>
      <c r="AKL100" s="19"/>
      <c r="AKM100" s="19"/>
      <c r="AKN100" s="19"/>
      <c r="AKO100" s="19"/>
      <c r="AKP100" s="19"/>
      <c r="AKQ100" s="19"/>
      <c r="AKR100" s="19"/>
      <c r="AKS100" s="19"/>
      <c r="AKT100" s="19"/>
      <c r="AKU100" s="19"/>
      <c r="AKV100" s="19"/>
      <c r="AKW100" s="19"/>
      <c r="AKX100" s="19"/>
      <c r="AKY100" s="19"/>
      <c r="AKZ100" s="19"/>
      <c r="ALA100" s="19"/>
      <c r="ALB100" s="19"/>
      <c r="ALC100" s="19"/>
      <c r="ALD100" s="19"/>
      <c r="ALE100" s="19"/>
      <c r="ALF100" s="19"/>
      <c r="ALG100" s="19"/>
      <c r="ALH100" s="19"/>
      <c r="ALI100" s="19"/>
      <c r="ALJ100" s="19"/>
      <c r="ALK100" s="19"/>
      <c r="ALL100" s="19"/>
      <c r="ALM100" s="19"/>
      <c r="ALN100" s="19"/>
      <c r="ALO100" s="19"/>
      <c r="ALP100" s="19"/>
      <c r="ALQ100" s="19"/>
      <c r="ALR100" s="19"/>
      <c r="ALS100" s="19"/>
      <c r="ALT100" s="19"/>
      <c r="ALU100" s="19"/>
      <c r="ALV100" s="19"/>
      <c r="ALW100" s="19"/>
      <c r="ALX100" s="19"/>
      <c r="ALY100" s="19"/>
      <c r="ALZ100" s="19"/>
      <c r="AMA100" s="19"/>
      <c r="AMB100" s="19"/>
      <c r="AMC100" s="19"/>
      <c r="AMD100" s="19"/>
      <c r="AME100" s="19"/>
      <c r="AMF100" s="19"/>
      <c r="AMG100" s="19"/>
      <c r="AMH100" s="19"/>
      <c r="AMI100" s="19"/>
      <c r="AMJ100" s="19"/>
      <c r="AMK100" s="19"/>
      <c r="AML100" s="19"/>
    </row>
    <row r="101" spans="1:1027" x14ac:dyDescent="0.3">
      <c r="A101" s="36"/>
      <c r="B101" s="36"/>
      <c r="C101" s="36"/>
      <c r="D101" s="15"/>
      <c r="E101" s="15"/>
      <c r="F101" s="15"/>
      <c r="G101" s="15"/>
      <c r="H101" s="15"/>
      <c r="I101" s="15"/>
      <c r="J101" s="15"/>
      <c r="K101" s="15"/>
      <c r="L101" s="15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  <c r="ACV101" s="19"/>
      <c r="ACW101" s="19"/>
      <c r="ACX101" s="19"/>
      <c r="ACY101" s="19"/>
      <c r="ACZ101" s="19"/>
      <c r="ADA101" s="19"/>
      <c r="ADB101" s="19"/>
      <c r="ADC101" s="19"/>
      <c r="ADD101" s="19"/>
      <c r="ADE101" s="19"/>
      <c r="ADF101" s="19"/>
      <c r="ADG101" s="19"/>
      <c r="ADH101" s="19"/>
      <c r="ADI101" s="19"/>
      <c r="ADJ101" s="19"/>
      <c r="ADK101" s="19"/>
      <c r="ADL101" s="19"/>
      <c r="ADM101" s="19"/>
      <c r="ADN101" s="19"/>
      <c r="ADO101" s="19"/>
      <c r="ADP101" s="19"/>
      <c r="ADQ101" s="19"/>
      <c r="ADR101" s="19"/>
      <c r="ADS101" s="19"/>
      <c r="ADT101" s="19"/>
      <c r="ADU101" s="19"/>
      <c r="ADV101" s="19"/>
      <c r="ADW101" s="19"/>
      <c r="ADX101" s="19"/>
      <c r="ADY101" s="19"/>
      <c r="ADZ101" s="19"/>
      <c r="AEA101" s="19"/>
      <c r="AEB101" s="19"/>
      <c r="AEC101" s="19"/>
      <c r="AED101" s="19"/>
      <c r="AEE101" s="19"/>
      <c r="AEF101" s="19"/>
      <c r="AEG101" s="19"/>
      <c r="AEH101" s="19"/>
      <c r="AEI101" s="19"/>
      <c r="AEJ101" s="19"/>
      <c r="AEK101" s="19"/>
      <c r="AEL101" s="19"/>
      <c r="AEM101" s="19"/>
      <c r="AEN101" s="19"/>
      <c r="AEO101" s="19"/>
      <c r="AEP101" s="19"/>
      <c r="AEQ101" s="19"/>
      <c r="AER101" s="19"/>
      <c r="AES101" s="19"/>
      <c r="AET101" s="19"/>
      <c r="AEU101" s="19"/>
      <c r="AEV101" s="19"/>
      <c r="AEW101" s="19"/>
      <c r="AEX101" s="19"/>
      <c r="AEY101" s="19"/>
      <c r="AEZ101" s="19"/>
      <c r="AFA101" s="19"/>
      <c r="AFB101" s="19"/>
      <c r="AFC101" s="19"/>
      <c r="AFD101" s="19"/>
      <c r="AFE101" s="19"/>
      <c r="AFF101" s="19"/>
      <c r="AFG101" s="19"/>
      <c r="AFH101" s="19"/>
      <c r="AFI101" s="19"/>
      <c r="AFJ101" s="19"/>
      <c r="AFK101" s="19"/>
      <c r="AFL101" s="19"/>
      <c r="AFM101" s="19"/>
      <c r="AFN101" s="19"/>
      <c r="AFO101" s="19"/>
      <c r="AFP101" s="19"/>
      <c r="AFQ101" s="19"/>
      <c r="AFR101" s="19"/>
      <c r="AFS101" s="19"/>
      <c r="AFT101" s="19"/>
      <c r="AFU101" s="19"/>
      <c r="AFV101" s="19"/>
      <c r="AFW101" s="19"/>
      <c r="AFX101" s="19"/>
      <c r="AFY101" s="19"/>
      <c r="AFZ101" s="19"/>
      <c r="AGA101" s="19"/>
      <c r="AGB101" s="19"/>
      <c r="AGC101" s="19"/>
      <c r="AGD101" s="19"/>
      <c r="AGE101" s="19"/>
      <c r="AGF101" s="19"/>
      <c r="AGG101" s="19"/>
      <c r="AGH101" s="19"/>
      <c r="AGI101" s="19"/>
      <c r="AGJ101" s="19"/>
      <c r="AGK101" s="19"/>
      <c r="AGL101" s="19"/>
      <c r="AGM101" s="19"/>
      <c r="AGN101" s="19"/>
      <c r="AGO101" s="19"/>
      <c r="AGP101" s="19"/>
      <c r="AGQ101" s="19"/>
      <c r="AGR101" s="19"/>
      <c r="AGS101" s="19"/>
      <c r="AGT101" s="19"/>
      <c r="AGU101" s="19"/>
      <c r="AGV101" s="19"/>
      <c r="AGW101" s="19"/>
      <c r="AGX101" s="19"/>
      <c r="AGY101" s="19"/>
      <c r="AGZ101" s="19"/>
      <c r="AHA101" s="19"/>
      <c r="AHB101" s="19"/>
      <c r="AHC101" s="19"/>
      <c r="AHD101" s="19"/>
      <c r="AHE101" s="19"/>
      <c r="AHF101" s="19"/>
      <c r="AHG101" s="19"/>
      <c r="AHH101" s="19"/>
      <c r="AHI101" s="19"/>
      <c r="AHJ101" s="19"/>
      <c r="AHK101" s="19"/>
      <c r="AHL101" s="19"/>
      <c r="AHM101" s="19"/>
      <c r="AHN101" s="19"/>
      <c r="AHO101" s="19"/>
      <c r="AHP101" s="19"/>
      <c r="AHQ101" s="19"/>
      <c r="AHR101" s="19"/>
      <c r="AHS101" s="19"/>
      <c r="AHT101" s="19"/>
      <c r="AHU101" s="19"/>
      <c r="AHV101" s="19"/>
      <c r="AHW101" s="19"/>
      <c r="AHX101" s="19"/>
      <c r="AHY101" s="19"/>
      <c r="AHZ101" s="19"/>
      <c r="AIA101" s="19"/>
      <c r="AIB101" s="19"/>
      <c r="AIC101" s="19"/>
      <c r="AID101" s="19"/>
      <c r="AIE101" s="19"/>
      <c r="AIF101" s="19"/>
      <c r="AIG101" s="19"/>
      <c r="AIH101" s="19"/>
      <c r="AII101" s="19"/>
      <c r="AIJ101" s="19"/>
      <c r="AIK101" s="19"/>
      <c r="AIL101" s="19"/>
      <c r="AIM101" s="19"/>
      <c r="AIN101" s="19"/>
      <c r="AIO101" s="19"/>
      <c r="AIP101" s="19"/>
      <c r="AIQ101" s="19"/>
      <c r="AIR101" s="19"/>
      <c r="AIS101" s="19"/>
      <c r="AIT101" s="19"/>
      <c r="AIU101" s="19"/>
      <c r="AIV101" s="19"/>
      <c r="AIW101" s="19"/>
      <c r="AIX101" s="19"/>
      <c r="AIY101" s="19"/>
      <c r="AIZ101" s="19"/>
      <c r="AJA101" s="19"/>
      <c r="AJB101" s="19"/>
      <c r="AJC101" s="19"/>
      <c r="AJD101" s="19"/>
      <c r="AJE101" s="19"/>
      <c r="AJF101" s="19"/>
      <c r="AJG101" s="19"/>
      <c r="AJH101" s="19"/>
      <c r="AJI101" s="19"/>
      <c r="AJJ101" s="19"/>
      <c r="AJK101" s="19"/>
      <c r="AJL101" s="19"/>
      <c r="AJM101" s="19"/>
      <c r="AJN101" s="19"/>
      <c r="AJO101" s="19"/>
      <c r="AJP101" s="19"/>
      <c r="AJQ101" s="19"/>
      <c r="AJR101" s="19"/>
      <c r="AJS101" s="19"/>
      <c r="AJT101" s="19"/>
      <c r="AJU101" s="19"/>
      <c r="AJV101" s="19"/>
      <c r="AJW101" s="19"/>
      <c r="AJX101" s="19"/>
      <c r="AJY101" s="19"/>
      <c r="AJZ101" s="19"/>
      <c r="AKA101" s="19"/>
      <c r="AKB101" s="19"/>
      <c r="AKC101" s="19"/>
      <c r="AKD101" s="19"/>
      <c r="AKE101" s="19"/>
      <c r="AKF101" s="19"/>
      <c r="AKG101" s="19"/>
      <c r="AKH101" s="19"/>
      <c r="AKI101" s="19"/>
      <c r="AKJ101" s="19"/>
      <c r="AKK101" s="19"/>
      <c r="AKL101" s="19"/>
      <c r="AKM101" s="19"/>
      <c r="AKN101" s="19"/>
      <c r="AKO101" s="19"/>
      <c r="AKP101" s="19"/>
      <c r="AKQ101" s="19"/>
      <c r="AKR101" s="19"/>
      <c r="AKS101" s="19"/>
      <c r="AKT101" s="19"/>
      <c r="AKU101" s="19"/>
      <c r="AKV101" s="19"/>
      <c r="AKW101" s="19"/>
      <c r="AKX101" s="19"/>
      <c r="AKY101" s="19"/>
      <c r="AKZ101" s="19"/>
      <c r="ALA101" s="19"/>
      <c r="ALB101" s="19"/>
      <c r="ALC101" s="19"/>
      <c r="ALD101" s="19"/>
      <c r="ALE101" s="19"/>
      <c r="ALF101" s="19"/>
      <c r="ALG101" s="19"/>
      <c r="ALH101" s="19"/>
      <c r="ALI101" s="19"/>
      <c r="ALJ101" s="19"/>
      <c r="ALK101" s="19"/>
      <c r="ALL101" s="19"/>
      <c r="ALM101" s="19"/>
      <c r="ALN101" s="19"/>
      <c r="ALO101" s="19"/>
      <c r="ALP101" s="19"/>
      <c r="ALQ101" s="19"/>
      <c r="ALR101" s="19"/>
      <c r="ALS101" s="19"/>
      <c r="ALT101" s="19"/>
      <c r="ALU101" s="19"/>
      <c r="ALV101" s="19"/>
      <c r="ALW101" s="19"/>
      <c r="ALX101" s="19"/>
      <c r="ALY101" s="19"/>
      <c r="ALZ101" s="19"/>
      <c r="AMA101" s="19"/>
      <c r="AMB101" s="19"/>
      <c r="AMC101" s="19"/>
      <c r="AMD101" s="19"/>
      <c r="AME101" s="19"/>
      <c r="AMF101" s="19"/>
      <c r="AMG101" s="19"/>
      <c r="AMH101" s="19"/>
      <c r="AMI101" s="19"/>
      <c r="AMJ101" s="19"/>
      <c r="AMK101" s="19"/>
      <c r="AML101" s="19"/>
      <c r="AMM101" s="19"/>
    </row>
    <row r="102" spans="1:1027" x14ac:dyDescent="0.3">
      <c r="A102" s="37"/>
      <c r="B102" s="37"/>
      <c r="C102" s="37"/>
      <c r="D102" s="15"/>
      <c r="E102" s="15"/>
      <c r="F102" s="17"/>
      <c r="G102" s="15"/>
      <c r="H102" s="15"/>
      <c r="I102" s="15"/>
      <c r="J102" s="15"/>
      <c r="K102" s="15"/>
      <c r="L102" s="15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  <c r="ACV102" s="19"/>
      <c r="ACW102" s="19"/>
      <c r="ACX102" s="19"/>
      <c r="ACY102" s="19"/>
      <c r="ACZ102" s="19"/>
      <c r="ADA102" s="19"/>
      <c r="ADB102" s="19"/>
      <c r="ADC102" s="19"/>
      <c r="ADD102" s="19"/>
      <c r="ADE102" s="19"/>
      <c r="ADF102" s="19"/>
      <c r="ADG102" s="19"/>
      <c r="ADH102" s="19"/>
      <c r="ADI102" s="19"/>
      <c r="ADJ102" s="19"/>
      <c r="ADK102" s="19"/>
      <c r="ADL102" s="19"/>
      <c r="ADM102" s="19"/>
      <c r="ADN102" s="19"/>
      <c r="ADO102" s="19"/>
      <c r="ADP102" s="19"/>
      <c r="ADQ102" s="19"/>
      <c r="ADR102" s="19"/>
      <c r="ADS102" s="19"/>
      <c r="ADT102" s="19"/>
      <c r="ADU102" s="19"/>
      <c r="ADV102" s="19"/>
      <c r="ADW102" s="19"/>
      <c r="ADX102" s="19"/>
      <c r="ADY102" s="19"/>
      <c r="ADZ102" s="19"/>
      <c r="AEA102" s="19"/>
      <c r="AEB102" s="19"/>
      <c r="AEC102" s="19"/>
      <c r="AED102" s="19"/>
      <c r="AEE102" s="19"/>
      <c r="AEF102" s="19"/>
      <c r="AEG102" s="19"/>
      <c r="AEH102" s="19"/>
      <c r="AEI102" s="19"/>
      <c r="AEJ102" s="19"/>
      <c r="AEK102" s="19"/>
      <c r="AEL102" s="19"/>
      <c r="AEM102" s="19"/>
      <c r="AEN102" s="19"/>
      <c r="AEO102" s="19"/>
      <c r="AEP102" s="19"/>
      <c r="AEQ102" s="19"/>
      <c r="AER102" s="19"/>
      <c r="AES102" s="19"/>
      <c r="AET102" s="19"/>
      <c r="AEU102" s="19"/>
      <c r="AEV102" s="19"/>
      <c r="AEW102" s="19"/>
      <c r="AEX102" s="19"/>
      <c r="AEY102" s="19"/>
      <c r="AEZ102" s="19"/>
      <c r="AFA102" s="19"/>
      <c r="AFB102" s="19"/>
      <c r="AFC102" s="19"/>
      <c r="AFD102" s="19"/>
      <c r="AFE102" s="19"/>
      <c r="AFF102" s="19"/>
      <c r="AFG102" s="19"/>
      <c r="AFH102" s="19"/>
      <c r="AFI102" s="19"/>
      <c r="AFJ102" s="19"/>
      <c r="AFK102" s="19"/>
      <c r="AFL102" s="19"/>
      <c r="AFM102" s="19"/>
      <c r="AFN102" s="19"/>
      <c r="AFO102" s="19"/>
      <c r="AFP102" s="19"/>
      <c r="AFQ102" s="19"/>
      <c r="AFR102" s="19"/>
      <c r="AFS102" s="19"/>
      <c r="AFT102" s="19"/>
      <c r="AFU102" s="19"/>
      <c r="AFV102" s="19"/>
      <c r="AFW102" s="19"/>
      <c r="AFX102" s="19"/>
      <c r="AFY102" s="19"/>
      <c r="AFZ102" s="19"/>
      <c r="AGA102" s="19"/>
      <c r="AGB102" s="19"/>
      <c r="AGC102" s="19"/>
      <c r="AGD102" s="19"/>
      <c r="AGE102" s="19"/>
      <c r="AGF102" s="19"/>
      <c r="AGG102" s="19"/>
      <c r="AGH102" s="19"/>
      <c r="AGI102" s="19"/>
      <c r="AGJ102" s="19"/>
      <c r="AGK102" s="19"/>
      <c r="AGL102" s="19"/>
      <c r="AGM102" s="19"/>
      <c r="AGN102" s="19"/>
      <c r="AGO102" s="19"/>
      <c r="AGP102" s="19"/>
      <c r="AGQ102" s="19"/>
      <c r="AGR102" s="19"/>
      <c r="AGS102" s="19"/>
      <c r="AGT102" s="19"/>
      <c r="AGU102" s="19"/>
      <c r="AGV102" s="19"/>
      <c r="AGW102" s="19"/>
      <c r="AGX102" s="19"/>
      <c r="AGY102" s="19"/>
      <c r="AGZ102" s="19"/>
      <c r="AHA102" s="19"/>
      <c r="AHB102" s="19"/>
      <c r="AHC102" s="19"/>
      <c r="AHD102" s="19"/>
      <c r="AHE102" s="19"/>
      <c r="AHF102" s="19"/>
      <c r="AHG102" s="19"/>
      <c r="AHH102" s="19"/>
      <c r="AHI102" s="19"/>
      <c r="AHJ102" s="19"/>
      <c r="AHK102" s="19"/>
      <c r="AHL102" s="19"/>
      <c r="AHM102" s="19"/>
      <c r="AHN102" s="19"/>
      <c r="AHO102" s="19"/>
      <c r="AHP102" s="19"/>
      <c r="AHQ102" s="19"/>
      <c r="AHR102" s="19"/>
      <c r="AHS102" s="19"/>
      <c r="AHT102" s="19"/>
      <c r="AHU102" s="19"/>
      <c r="AHV102" s="19"/>
      <c r="AHW102" s="19"/>
      <c r="AHX102" s="19"/>
      <c r="AHY102" s="19"/>
      <c r="AHZ102" s="19"/>
      <c r="AIA102" s="19"/>
      <c r="AIB102" s="19"/>
      <c r="AIC102" s="19"/>
      <c r="AID102" s="19"/>
      <c r="AIE102" s="19"/>
      <c r="AIF102" s="19"/>
      <c r="AIG102" s="19"/>
      <c r="AIH102" s="19"/>
      <c r="AII102" s="19"/>
      <c r="AIJ102" s="19"/>
      <c r="AIK102" s="19"/>
      <c r="AIL102" s="19"/>
      <c r="AIM102" s="19"/>
      <c r="AIN102" s="19"/>
      <c r="AIO102" s="19"/>
      <c r="AIP102" s="19"/>
      <c r="AIQ102" s="19"/>
      <c r="AIR102" s="19"/>
      <c r="AIS102" s="19"/>
      <c r="AIT102" s="19"/>
      <c r="AIU102" s="19"/>
      <c r="AIV102" s="19"/>
      <c r="AIW102" s="19"/>
      <c r="AIX102" s="19"/>
      <c r="AIY102" s="19"/>
      <c r="AIZ102" s="19"/>
      <c r="AJA102" s="19"/>
      <c r="AJB102" s="19"/>
      <c r="AJC102" s="19"/>
      <c r="AJD102" s="19"/>
      <c r="AJE102" s="19"/>
      <c r="AJF102" s="19"/>
      <c r="AJG102" s="19"/>
      <c r="AJH102" s="19"/>
      <c r="AJI102" s="19"/>
      <c r="AJJ102" s="19"/>
      <c r="AJK102" s="19"/>
      <c r="AJL102" s="19"/>
      <c r="AJM102" s="19"/>
      <c r="AJN102" s="19"/>
      <c r="AJO102" s="19"/>
      <c r="AJP102" s="19"/>
      <c r="AJQ102" s="19"/>
      <c r="AJR102" s="19"/>
      <c r="AJS102" s="19"/>
      <c r="AJT102" s="19"/>
      <c r="AJU102" s="19"/>
      <c r="AJV102" s="19"/>
      <c r="AJW102" s="19"/>
      <c r="AJX102" s="19"/>
      <c r="AJY102" s="19"/>
      <c r="AJZ102" s="19"/>
      <c r="AKA102" s="19"/>
      <c r="AKB102" s="19"/>
      <c r="AKC102" s="19"/>
      <c r="AKD102" s="19"/>
      <c r="AKE102" s="19"/>
      <c r="AKF102" s="19"/>
      <c r="AKG102" s="19"/>
      <c r="AKH102" s="19"/>
      <c r="AKI102" s="19"/>
      <c r="AKJ102" s="19"/>
      <c r="AKK102" s="19"/>
      <c r="AKL102" s="19"/>
      <c r="AKM102" s="19"/>
      <c r="AKN102" s="19"/>
      <c r="AKO102" s="19"/>
      <c r="AKP102" s="19"/>
      <c r="AKQ102" s="19"/>
      <c r="AKR102" s="19"/>
      <c r="AKS102" s="19"/>
      <c r="AKT102" s="19"/>
      <c r="AKU102" s="19"/>
      <c r="AKV102" s="19"/>
      <c r="AKW102" s="19"/>
      <c r="AKX102" s="19"/>
      <c r="AKY102" s="19"/>
      <c r="AKZ102" s="19"/>
      <c r="ALA102" s="19"/>
      <c r="ALB102" s="19"/>
      <c r="ALC102" s="19"/>
      <c r="ALD102" s="19"/>
      <c r="ALE102" s="19"/>
      <c r="ALF102" s="19"/>
      <c r="ALG102" s="19"/>
      <c r="ALH102" s="19"/>
      <c r="ALI102" s="19"/>
      <c r="ALJ102" s="19"/>
      <c r="ALK102" s="19"/>
      <c r="ALL102" s="19"/>
      <c r="ALM102" s="19"/>
      <c r="ALN102" s="19"/>
      <c r="ALO102" s="19"/>
      <c r="ALP102" s="19"/>
      <c r="ALQ102" s="19"/>
      <c r="ALR102" s="19"/>
      <c r="ALS102" s="19"/>
      <c r="ALT102" s="19"/>
      <c r="ALU102" s="19"/>
      <c r="ALV102" s="19"/>
      <c r="ALW102" s="19"/>
      <c r="ALX102" s="19"/>
      <c r="ALY102" s="19"/>
      <c r="ALZ102" s="19"/>
      <c r="AMA102" s="19"/>
      <c r="AMB102" s="19"/>
      <c r="AMC102" s="19"/>
      <c r="AMD102" s="19"/>
      <c r="AME102" s="19"/>
      <c r="AMF102" s="19"/>
      <c r="AMG102" s="19"/>
      <c r="AMH102" s="19"/>
      <c r="AMI102" s="19"/>
      <c r="AMJ102" s="19"/>
      <c r="AMK102" s="19"/>
      <c r="AML102" s="19"/>
      <c r="AMM102" s="19"/>
    </row>
    <row r="103" spans="1:1027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  <c r="ACV103" s="19"/>
      <c r="ACW103" s="19"/>
      <c r="ACX103" s="19"/>
      <c r="ACY103" s="19"/>
      <c r="ACZ103" s="19"/>
      <c r="ADA103" s="19"/>
      <c r="ADB103" s="19"/>
      <c r="ADC103" s="19"/>
      <c r="ADD103" s="19"/>
      <c r="ADE103" s="19"/>
      <c r="ADF103" s="19"/>
      <c r="ADG103" s="19"/>
      <c r="ADH103" s="19"/>
      <c r="ADI103" s="19"/>
      <c r="ADJ103" s="19"/>
      <c r="ADK103" s="19"/>
      <c r="ADL103" s="19"/>
      <c r="ADM103" s="19"/>
      <c r="ADN103" s="19"/>
      <c r="ADO103" s="19"/>
      <c r="ADP103" s="19"/>
      <c r="ADQ103" s="19"/>
      <c r="ADR103" s="19"/>
      <c r="ADS103" s="19"/>
      <c r="ADT103" s="19"/>
      <c r="ADU103" s="19"/>
      <c r="ADV103" s="19"/>
      <c r="ADW103" s="19"/>
      <c r="ADX103" s="19"/>
      <c r="ADY103" s="19"/>
      <c r="ADZ103" s="19"/>
      <c r="AEA103" s="19"/>
      <c r="AEB103" s="19"/>
      <c r="AEC103" s="19"/>
      <c r="AED103" s="19"/>
      <c r="AEE103" s="19"/>
      <c r="AEF103" s="19"/>
      <c r="AEG103" s="19"/>
      <c r="AEH103" s="19"/>
      <c r="AEI103" s="19"/>
      <c r="AEJ103" s="19"/>
      <c r="AEK103" s="19"/>
      <c r="AEL103" s="19"/>
      <c r="AEM103" s="19"/>
      <c r="AEN103" s="19"/>
      <c r="AEO103" s="19"/>
      <c r="AEP103" s="19"/>
      <c r="AEQ103" s="19"/>
      <c r="AER103" s="19"/>
      <c r="AES103" s="19"/>
      <c r="AET103" s="19"/>
      <c r="AEU103" s="19"/>
      <c r="AEV103" s="19"/>
      <c r="AEW103" s="19"/>
      <c r="AEX103" s="19"/>
      <c r="AEY103" s="19"/>
      <c r="AEZ103" s="19"/>
      <c r="AFA103" s="19"/>
      <c r="AFB103" s="19"/>
      <c r="AFC103" s="19"/>
      <c r="AFD103" s="19"/>
      <c r="AFE103" s="19"/>
      <c r="AFF103" s="19"/>
      <c r="AFG103" s="19"/>
      <c r="AFH103" s="19"/>
      <c r="AFI103" s="19"/>
      <c r="AFJ103" s="19"/>
      <c r="AFK103" s="19"/>
      <c r="AFL103" s="19"/>
      <c r="AFM103" s="19"/>
      <c r="AFN103" s="19"/>
      <c r="AFO103" s="19"/>
      <c r="AFP103" s="19"/>
      <c r="AFQ103" s="19"/>
      <c r="AFR103" s="19"/>
      <c r="AFS103" s="19"/>
      <c r="AFT103" s="19"/>
      <c r="AFU103" s="19"/>
      <c r="AFV103" s="19"/>
      <c r="AFW103" s="19"/>
      <c r="AFX103" s="19"/>
      <c r="AFY103" s="19"/>
      <c r="AFZ103" s="19"/>
      <c r="AGA103" s="19"/>
      <c r="AGB103" s="19"/>
      <c r="AGC103" s="19"/>
      <c r="AGD103" s="19"/>
      <c r="AGE103" s="19"/>
      <c r="AGF103" s="19"/>
      <c r="AGG103" s="19"/>
      <c r="AGH103" s="19"/>
      <c r="AGI103" s="19"/>
      <c r="AGJ103" s="19"/>
      <c r="AGK103" s="19"/>
      <c r="AGL103" s="19"/>
      <c r="AGM103" s="19"/>
      <c r="AGN103" s="19"/>
      <c r="AGO103" s="19"/>
      <c r="AGP103" s="19"/>
      <c r="AGQ103" s="19"/>
      <c r="AGR103" s="19"/>
      <c r="AGS103" s="19"/>
      <c r="AGT103" s="19"/>
      <c r="AGU103" s="19"/>
      <c r="AGV103" s="19"/>
      <c r="AGW103" s="19"/>
      <c r="AGX103" s="19"/>
      <c r="AGY103" s="19"/>
      <c r="AGZ103" s="19"/>
      <c r="AHA103" s="19"/>
      <c r="AHB103" s="19"/>
      <c r="AHC103" s="19"/>
      <c r="AHD103" s="19"/>
      <c r="AHE103" s="19"/>
      <c r="AHF103" s="19"/>
      <c r="AHG103" s="19"/>
      <c r="AHH103" s="19"/>
      <c r="AHI103" s="19"/>
      <c r="AHJ103" s="19"/>
      <c r="AHK103" s="19"/>
      <c r="AHL103" s="19"/>
      <c r="AHM103" s="19"/>
      <c r="AHN103" s="19"/>
      <c r="AHO103" s="19"/>
      <c r="AHP103" s="19"/>
      <c r="AHQ103" s="19"/>
      <c r="AHR103" s="19"/>
      <c r="AHS103" s="19"/>
      <c r="AHT103" s="19"/>
      <c r="AHU103" s="19"/>
      <c r="AHV103" s="19"/>
      <c r="AHW103" s="19"/>
      <c r="AHX103" s="19"/>
      <c r="AHY103" s="19"/>
      <c r="AHZ103" s="19"/>
      <c r="AIA103" s="19"/>
      <c r="AIB103" s="19"/>
      <c r="AIC103" s="19"/>
      <c r="AID103" s="19"/>
      <c r="AIE103" s="19"/>
      <c r="AIF103" s="19"/>
      <c r="AIG103" s="19"/>
      <c r="AIH103" s="19"/>
      <c r="AII103" s="19"/>
      <c r="AIJ103" s="19"/>
      <c r="AIK103" s="19"/>
      <c r="AIL103" s="19"/>
      <c r="AIM103" s="19"/>
      <c r="AIN103" s="19"/>
      <c r="AIO103" s="19"/>
      <c r="AIP103" s="19"/>
      <c r="AIQ103" s="19"/>
      <c r="AIR103" s="19"/>
      <c r="AIS103" s="19"/>
      <c r="AIT103" s="19"/>
      <c r="AIU103" s="19"/>
      <c r="AIV103" s="19"/>
      <c r="AIW103" s="19"/>
      <c r="AIX103" s="19"/>
      <c r="AIY103" s="19"/>
      <c r="AIZ103" s="19"/>
      <c r="AJA103" s="19"/>
      <c r="AJB103" s="19"/>
      <c r="AJC103" s="19"/>
      <c r="AJD103" s="19"/>
      <c r="AJE103" s="19"/>
      <c r="AJF103" s="19"/>
      <c r="AJG103" s="19"/>
      <c r="AJH103" s="19"/>
      <c r="AJI103" s="19"/>
      <c r="AJJ103" s="19"/>
      <c r="AJK103" s="19"/>
      <c r="AJL103" s="19"/>
      <c r="AJM103" s="19"/>
      <c r="AJN103" s="19"/>
      <c r="AJO103" s="19"/>
      <c r="AJP103" s="19"/>
      <c r="AJQ103" s="19"/>
      <c r="AJR103" s="19"/>
      <c r="AJS103" s="19"/>
      <c r="AJT103" s="19"/>
      <c r="AJU103" s="19"/>
      <c r="AJV103" s="19"/>
      <c r="AJW103" s="19"/>
      <c r="AJX103" s="19"/>
      <c r="AJY103" s="19"/>
      <c r="AJZ103" s="19"/>
      <c r="AKA103" s="19"/>
      <c r="AKB103" s="19"/>
      <c r="AKC103" s="19"/>
      <c r="AKD103" s="19"/>
      <c r="AKE103" s="19"/>
      <c r="AKF103" s="19"/>
      <c r="AKG103" s="19"/>
      <c r="AKH103" s="19"/>
      <c r="AKI103" s="19"/>
      <c r="AKJ103" s="19"/>
      <c r="AKK103" s="19"/>
      <c r="AKL103" s="19"/>
      <c r="AKM103" s="19"/>
      <c r="AKN103" s="19"/>
      <c r="AKO103" s="19"/>
      <c r="AKP103" s="19"/>
      <c r="AKQ103" s="19"/>
      <c r="AKR103" s="19"/>
      <c r="AKS103" s="19"/>
      <c r="AKT103" s="19"/>
      <c r="AKU103" s="19"/>
      <c r="AKV103" s="19"/>
      <c r="AKW103" s="19"/>
      <c r="AKX103" s="19"/>
      <c r="AKY103" s="19"/>
      <c r="AKZ103" s="19"/>
      <c r="ALA103" s="19"/>
      <c r="ALB103" s="19"/>
      <c r="ALC103" s="19"/>
      <c r="ALD103" s="19"/>
      <c r="ALE103" s="19"/>
      <c r="ALF103" s="19"/>
      <c r="ALG103" s="19"/>
      <c r="ALH103" s="19"/>
      <c r="ALI103" s="19"/>
      <c r="ALJ103" s="19"/>
      <c r="ALK103" s="19"/>
      <c r="ALL103" s="19"/>
      <c r="ALM103" s="19"/>
      <c r="ALN103" s="19"/>
      <c r="ALO103" s="19"/>
      <c r="ALP103" s="19"/>
      <c r="ALQ103" s="19"/>
      <c r="ALR103" s="19"/>
      <c r="ALS103" s="19"/>
      <c r="ALT103" s="19"/>
      <c r="ALU103" s="19"/>
      <c r="ALV103" s="19"/>
      <c r="ALW103" s="19"/>
      <c r="ALX103" s="19"/>
      <c r="ALY103" s="19"/>
      <c r="ALZ103" s="19"/>
      <c r="AMA103" s="19"/>
      <c r="AMB103" s="19"/>
      <c r="AMC103" s="19"/>
      <c r="AMD103" s="19"/>
      <c r="AME103" s="19"/>
      <c r="AMF103" s="19"/>
      <c r="AMG103" s="19"/>
      <c r="AMH103" s="19"/>
      <c r="AMI103" s="19"/>
      <c r="AMJ103" s="19"/>
      <c r="AMK103" s="19"/>
      <c r="AML103" s="19"/>
      <c r="AMM103" s="19"/>
    </row>
    <row r="104" spans="1:1027" ht="54" customHeight="1" x14ac:dyDescent="0.3">
      <c r="A104" s="95" t="s">
        <v>71</v>
      </c>
      <c r="B104" s="96"/>
      <c r="C104" s="96"/>
      <c r="D104" s="96"/>
      <c r="E104" s="96"/>
      <c r="F104" s="96" t="s">
        <v>72</v>
      </c>
      <c r="G104" s="96"/>
      <c r="H104" s="96"/>
      <c r="I104" s="96"/>
      <c r="J104" s="97"/>
      <c r="K104" s="99"/>
      <c r="L104" s="99"/>
      <c r="M104" s="99"/>
      <c r="N104" s="99"/>
      <c r="O104" s="99"/>
      <c r="P104" s="99"/>
      <c r="Q104" s="9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  <c r="ACV104" s="19"/>
      <c r="ACW104" s="19"/>
      <c r="ACX104" s="19"/>
      <c r="ACY104" s="19"/>
      <c r="ACZ104" s="19"/>
      <c r="ADA104" s="19"/>
      <c r="ADB104" s="19"/>
      <c r="ADC104" s="19"/>
      <c r="ADD104" s="19"/>
      <c r="ADE104" s="19"/>
      <c r="ADF104" s="19"/>
      <c r="ADG104" s="19"/>
      <c r="ADH104" s="19"/>
      <c r="ADI104" s="19"/>
      <c r="ADJ104" s="19"/>
      <c r="ADK104" s="19"/>
      <c r="ADL104" s="19"/>
      <c r="ADM104" s="19"/>
      <c r="ADN104" s="19"/>
      <c r="ADO104" s="19"/>
      <c r="ADP104" s="19"/>
      <c r="ADQ104" s="19"/>
      <c r="ADR104" s="19"/>
      <c r="ADS104" s="19"/>
      <c r="ADT104" s="19"/>
      <c r="ADU104" s="19"/>
      <c r="ADV104" s="19"/>
      <c r="ADW104" s="19"/>
      <c r="ADX104" s="19"/>
      <c r="ADY104" s="19"/>
      <c r="ADZ104" s="19"/>
      <c r="AEA104" s="19"/>
      <c r="AEB104" s="19"/>
      <c r="AEC104" s="19"/>
      <c r="AED104" s="19"/>
      <c r="AEE104" s="19"/>
      <c r="AEF104" s="19"/>
      <c r="AEG104" s="19"/>
      <c r="AEH104" s="19"/>
      <c r="AEI104" s="19"/>
      <c r="AEJ104" s="19"/>
      <c r="AEK104" s="19"/>
      <c r="AEL104" s="19"/>
      <c r="AEM104" s="19"/>
      <c r="AEN104" s="19"/>
      <c r="AEO104" s="19"/>
      <c r="AEP104" s="19"/>
      <c r="AEQ104" s="19"/>
      <c r="AER104" s="19"/>
      <c r="AES104" s="19"/>
      <c r="AET104" s="19"/>
      <c r="AEU104" s="19"/>
      <c r="AEV104" s="19"/>
      <c r="AEW104" s="19"/>
      <c r="AEX104" s="19"/>
      <c r="AEY104" s="19"/>
      <c r="AEZ104" s="19"/>
      <c r="AFA104" s="19"/>
      <c r="AFB104" s="19"/>
      <c r="AFC104" s="19"/>
      <c r="AFD104" s="19"/>
      <c r="AFE104" s="19"/>
      <c r="AFF104" s="19"/>
      <c r="AFG104" s="19"/>
      <c r="AFH104" s="19"/>
      <c r="AFI104" s="19"/>
      <c r="AFJ104" s="19"/>
      <c r="AFK104" s="19"/>
      <c r="AFL104" s="19"/>
      <c r="AFM104" s="19"/>
      <c r="AFN104" s="19"/>
      <c r="AFO104" s="19"/>
      <c r="AFP104" s="19"/>
      <c r="AFQ104" s="19"/>
      <c r="AFR104" s="19"/>
      <c r="AFS104" s="19"/>
      <c r="AFT104" s="19"/>
      <c r="AFU104" s="19"/>
      <c r="AFV104" s="19"/>
      <c r="AFW104" s="19"/>
      <c r="AFX104" s="19"/>
      <c r="AFY104" s="19"/>
      <c r="AFZ104" s="19"/>
      <c r="AGA104" s="19"/>
      <c r="AGB104" s="19"/>
      <c r="AGC104" s="19"/>
      <c r="AGD104" s="19"/>
      <c r="AGE104" s="19"/>
      <c r="AGF104" s="19"/>
      <c r="AGG104" s="19"/>
      <c r="AGH104" s="19"/>
      <c r="AGI104" s="19"/>
      <c r="AGJ104" s="19"/>
      <c r="AGK104" s="19"/>
      <c r="AGL104" s="19"/>
      <c r="AGM104" s="19"/>
      <c r="AGN104" s="19"/>
      <c r="AGO104" s="19"/>
      <c r="AGP104" s="19"/>
      <c r="AGQ104" s="19"/>
      <c r="AGR104" s="19"/>
      <c r="AGS104" s="19"/>
      <c r="AGT104" s="19"/>
      <c r="AGU104" s="19"/>
      <c r="AGV104" s="19"/>
      <c r="AGW104" s="19"/>
      <c r="AGX104" s="19"/>
      <c r="AGY104" s="19"/>
      <c r="AGZ104" s="19"/>
      <c r="AHA104" s="19"/>
      <c r="AHB104" s="19"/>
      <c r="AHC104" s="19"/>
      <c r="AHD104" s="19"/>
      <c r="AHE104" s="19"/>
      <c r="AHF104" s="19"/>
      <c r="AHG104" s="19"/>
      <c r="AHH104" s="19"/>
      <c r="AHI104" s="19"/>
      <c r="AHJ104" s="19"/>
      <c r="AHK104" s="19"/>
      <c r="AHL104" s="19"/>
      <c r="AHM104" s="19"/>
      <c r="AHN104" s="19"/>
      <c r="AHO104" s="19"/>
      <c r="AHP104" s="19"/>
      <c r="AHQ104" s="19"/>
      <c r="AHR104" s="19"/>
      <c r="AHS104" s="19"/>
      <c r="AHT104" s="19"/>
      <c r="AHU104" s="19"/>
      <c r="AHV104" s="19"/>
      <c r="AHW104" s="19"/>
      <c r="AHX104" s="19"/>
      <c r="AHY104" s="19"/>
      <c r="AHZ104" s="19"/>
      <c r="AIA104" s="19"/>
      <c r="AIB104" s="19"/>
      <c r="AIC104" s="19"/>
      <c r="AID104" s="19"/>
      <c r="AIE104" s="19"/>
      <c r="AIF104" s="19"/>
      <c r="AIG104" s="19"/>
      <c r="AIH104" s="19"/>
      <c r="AII104" s="19"/>
      <c r="AIJ104" s="19"/>
      <c r="AIK104" s="19"/>
      <c r="AIL104" s="19"/>
      <c r="AIM104" s="19"/>
      <c r="AIN104" s="19"/>
      <c r="AIO104" s="19"/>
      <c r="AIP104" s="19"/>
      <c r="AIQ104" s="19"/>
      <c r="AIR104" s="19"/>
      <c r="AIS104" s="19"/>
      <c r="AIT104" s="19"/>
      <c r="AIU104" s="19"/>
      <c r="AIV104" s="19"/>
      <c r="AIW104" s="19"/>
      <c r="AIX104" s="19"/>
      <c r="AIY104" s="19"/>
      <c r="AIZ104" s="19"/>
      <c r="AJA104" s="19"/>
      <c r="AJB104" s="19"/>
      <c r="AJC104" s="19"/>
      <c r="AJD104" s="19"/>
      <c r="AJE104" s="19"/>
      <c r="AJF104" s="19"/>
      <c r="AJG104" s="19"/>
      <c r="AJH104" s="19"/>
      <c r="AJI104" s="19"/>
      <c r="AJJ104" s="19"/>
      <c r="AJK104" s="19"/>
      <c r="AJL104" s="19"/>
      <c r="AJM104" s="19"/>
      <c r="AJN104" s="19"/>
      <c r="AJO104" s="19"/>
      <c r="AJP104" s="19"/>
      <c r="AJQ104" s="19"/>
      <c r="AJR104" s="19"/>
      <c r="AJS104" s="19"/>
      <c r="AJT104" s="19"/>
      <c r="AJU104" s="19"/>
      <c r="AJV104" s="19"/>
      <c r="AJW104" s="19"/>
      <c r="AJX104" s="19"/>
      <c r="AJY104" s="19"/>
      <c r="AJZ104" s="19"/>
      <c r="AKA104" s="19"/>
      <c r="AKB104" s="19"/>
      <c r="AKC104" s="19"/>
      <c r="AKD104" s="19"/>
      <c r="AKE104" s="19"/>
      <c r="AKF104" s="19"/>
      <c r="AKG104" s="19"/>
      <c r="AKH104" s="19"/>
      <c r="AKI104" s="19"/>
      <c r="AKJ104" s="19"/>
      <c r="AKK104" s="19"/>
      <c r="AKL104" s="19"/>
      <c r="AKM104" s="19"/>
      <c r="AKN104" s="19"/>
      <c r="AKO104" s="19"/>
      <c r="AKP104" s="19"/>
      <c r="AKQ104" s="19"/>
      <c r="AKR104" s="19"/>
      <c r="AKS104" s="19"/>
      <c r="AKT104" s="19"/>
      <c r="AKU104" s="19"/>
      <c r="AKV104" s="19"/>
      <c r="AKW104" s="19"/>
      <c r="AKX104" s="19"/>
      <c r="AKY104" s="19"/>
      <c r="AKZ104" s="19"/>
      <c r="ALA104" s="19"/>
      <c r="ALB104" s="19"/>
      <c r="ALC104" s="19"/>
      <c r="ALD104" s="19"/>
      <c r="ALE104" s="19"/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  <c r="ALU104" s="19"/>
      <c r="ALV104" s="19"/>
      <c r="ALW104" s="19"/>
      <c r="ALX104" s="19"/>
      <c r="ALY104" s="19"/>
      <c r="ALZ104" s="19"/>
      <c r="AMA104" s="19"/>
      <c r="AMB104" s="19"/>
      <c r="AMC104" s="19"/>
      <c r="AMD104" s="19"/>
      <c r="AME104" s="19"/>
      <c r="AMF104" s="19"/>
      <c r="AMG104" s="19"/>
      <c r="AMH104" s="19"/>
      <c r="AMI104" s="19"/>
      <c r="AMJ104" s="19"/>
      <c r="AMK104" s="19"/>
      <c r="AML104" s="19"/>
      <c r="AMM104" s="19"/>
    </row>
    <row r="105" spans="1:1027" ht="48.75" customHeight="1" x14ac:dyDescent="0.3">
      <c r="A105" s="159" t="s">
        <v>73</v>
      </c>
      <c r="B105" s="160"/>
      <c r="C105" s="160"/>
      <c r="D105" s="160"/>
      <c r="E105" s="160"/>
      <c r="F105" s="160"/>
      <c r="G105" s="99"/>
      <c r="H105" s="99"/>
      <c r="I105" s="99"/>
      <c r="J105" s="100"/>
      <c r="K105" s="99"/>
      <c r="L105" s="99"/>
      <c r="M105" s="99"/>
      <c r="N105" s="99"/>
      <c r="O105" s="99"/>
      <c r="P105" s="99"/>
      <c r="Q105" s="9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  <c r="ACV105" s="19"/>
      <c r="ACW105" s="19"/>
      <c r="ACX105" s="19"/>
      <c r="ACY105" s="19"/>
      <c r="ACZ105" s="19"/>
      <c r="ADA105" s="19"/>
      <c r="ADB105" s="19"/>
      <c r="ADC105" s="19"/>
      <c r="ADD105" s="19"/>
      <c r="ADE105" s="19"/>
      <c r="ADF105" s="19"/>
      <c r="ADG105" s="19"/>
      <c r="ADH105" s="19"/>
      <c r="ADI105" s="19"/>
      <c r="ADJ105" s="19"/>
      <c r="ADK105" s="19"/>
      <c r="ADL105" s="19"/>
      <c r="ADM105" s="19"/>
      <c r="ADN105" s="19"/>
      <c r="ADO105" s="19"/>
      <c r="ADP105" s="19"/>
      <c r="ADQ105" s="19"/>
      <c r="ADR105" s="19"/>
      <c r="ADS105" s="19"/>
      <c r="ADT105" s="19"/>
      <c r="ADU105" s="19"/>
      <c r="ADV105" s="19"/>
      <c r="ADW105" s="19"/>
      <c r="ADX105" s="19"/>
      <c r="ADY105" s="19"/>
      <c r="ADZ105" s="19"/>
      <c r="AEA105" s="19"/>
      <c r="AEB105" s="19"/>
      <c r="AEC105" s="19"/>
      <c r="AED105" s="19"/>
      <c r="AEE105" s="19"/>
      <c r="AEF105" s="19"/>
      <c r="AEG105" s="19"/>
      <c r="AEH105" s="19"/>
      <c r="AEI105" s="19"/>
      <c r="AEJ105" s="19"/>
      <c r="AEK105" s="19"/>
      <c r="AEL105" s="19"/>
      <c r="AEM105" s="19"/>
      <c r="AEN105" s="19"/>
      <c r="AEO105" s="19"/>
      <c r="AEP105" s="19"/>
      <c r="AEQ105" s="19"/>
      <c r="AER105" s="19"/>
      <c r="AES105" s="19"/>
      <c r="AET105" s="19"/>
      <c r="AEU105" s="19"/>
      <c r="AEV105" s="19"/>
      <c r="AEW105" s="19"/>
      <c r="AEX105" s="19"/>
      <c r="AEY105" s="19"/>
      <c r="AEZ105" s="19"/>
      <c r="AFA105" s="19"/>
      <c r="AFB105" s="19"/>
      <c r="AFC105" s="19"/>
      <c r="AFD105" s="19"/>
      <c r="AFE105" s="19"/>
      <c r="AFF105" s="19"/>
      <c r="AFG105" s="19"/>
      <c r="AFH105" s="19"/>
      <c r="AFI105" s="19"/>
      <c r="AFJ105" s="19"/>
      <c r="AFK105" s="19"/>
      <c r="AFL105" s="19"/>
      <c r="AFM105" s="19"/>
      <c r="AFN105" s="19"/>
      <c r="AFO105" s="19"/>
      <c r="AFP105" s="19"/>
      <c r="AFQ105" s="19"/>
      <c r="AFR105" s="19"/>
      <c r="AFS105" s="19"/>
      <c r="AFT105" s="19"/>
      <c r="AFU105" s="19"/>
      <c r="AFV105" s="19"/>
      <c r="AFW105" s="19"/>
      <c r="AFX105" s="19"/>
      <c r="AFY105" s="19"/>
      <c r="AFZ105" s="19"/>
      <c r="AGA105" s="19"/>
      <c r="AGB105" s="19"/>
      <c r="AGC105" s="19"/>
      <c r="AGD105" s="19"/>
      <c r="AGE105" s="19"/>
      <c r="AGF105" s="19"/>
      <c r="AGG105" s="19"/>
      <c r="AGH105" s="19"/>
      <c r="AGI105" s="19"/>
      <c r="AGJ105" s="19"/>
      <c r="AGK105" s="19"/>
      <c r="AGL105" s="19"/>
      <c r="AGM105" s="19"/>
      <c r="AGN105" s="19"/>
      <c r="AGO105" s="19"/>
      <c r="AGP105" s="19"/>
      <c r="AGQ105" s="19"/>
      <c r="AGR105" s="19"/>
      <c r="AGS105" s="19"/>
      <c r="AGT105" s="19"/>
      <c r="AGU105" s="19"/>
      <c r="AGV105" s="19"/>
      <c r="AGW105" s="19"/>
      <c r="AGX105" s="19"/>
      <c r="AGY105" s="19"/>
      <c r="AGZ105" s="19"/>
      <c r="AHA105" s="19"/>
      <c r="AHB105" s="19"/>
      <c r="AHC105" s="19"/>
      <c r="AHD105" s="19"/>
      <c r="AHE105" s="19"/>
      <c r="AHF105" s="19"/>
      <c r="AHG105" s="19"/>
      <c r="AHH105" s="19"/>
      <c r="AHI105" s="19"/>
      <c r="AHJ105" s="19"/>
      <c r="AHK105" s="19"/>
      <c r="AHL105" s="19"/>
      <c r="AHM105" s="19"/>
      <c r="AHN105" s="19"/>
      <c r="AHO105" s="19"/>
      <c r="AHP105" s="19"/>
      <c r="AHQ105" s="19"/>
      <c r="AHR105" s="19"/>
      <c r="AHS105" s="19"/>
      <c r="AHT105" s="19"/>
      <c r="AHU105" s="19"/>
      <c r="AHV105" s="19"/>
      <c r="AHW105" s="19"/>
      <c r="AHX105" s="19"/>
      <c r="AHY105" s="19"/>
      <c r="AHZ105" s="19"/>
      <c r="AIA105" s="19"/>
      <c r="AIB105" s="19"/>
      <c r="AIC105" s="19"/>
      <c r="AID105" s="19"/>
      <c r="AIE105" s="19"/>
      <c r="AIF105" s="19"/>
      <c r="AIG105" s="19"/>
      <c r="AIH105" s="19"/>
      <c r="AII105" s="19"/>
      <c r="AIJ105" s="19"/>
      <c r="AIK105" s="19"/>
      <c r="AIL105" s="19"/>
      <c r="AIM105" s="19"/>
      <c r="AIN105" s="19"/>
      <c r="AIO105" s="19"/>
      <c r="AIP105" s="19"/>
      <c r="AIQ105" s="19"/>
      <c r="AIR105" s="19"/>
      <c r="AIS105" s="19"/>
      <c r="AIT105" s="19"/>
      <c r="AIU105" s="19"/>
      <c r="AIV105" s="19"/>
      <c r="AIW105" s="19"/>
      <c r="AIX105" s="19"/>
      <c r="AIY105" s="19"/>
      <c r="AIZ105" s="19"/>
      <c r="AJA105" s="19"/>
      <c r="AJB105" s="19"/>
      <c r="AJC105" s="19"/>
      <c r="AJD105" s="19"/>
      <c r="AJE105" s="19"/>
      <c r="AJF105" s="19"/>
      <c r="AJG105" s="19"/>
      <c r="AJH105" s="19"/>
      <c r="AJI105" s="19"/>
      <c r="AJJ105" s="19"/>
      <c r="AJK105" s="19"/>
      <c r="AJL105" s="19"/>
      <c r="AJM105" s="19"/>
      <c r="AJN105" s="19"/>
      <c r="AJO105" s="19"/>
      <c r="AJP105" s="19"/>
      <c r="AJQ105" s="19"/>
      <c r="AJR105" s="19"/>
      <c r="AJS105" s="19"/>
      <c r="AJT105" s="19"/>
      <c r="AJU105" s="19"/>
      <c r="AJV105" s="19"/>
      <c r="AJW105" s="19"/>
      <c r="AJX105" s="19"/>
      <c r="AJY105" s="19"/>
      <c r="AJZ105" s="19"/>
      <c r="AKA105" s="19"/>
      <c r="AKB105" s="19"/>
      <c r="AKC105" s="19"/>
      <c r="AKD105" s="19"/>
      <c r="AKE105" s="19"/>
      <c r="AKF105" s="19"/>
      <c r="AKG105" s="19"/>
      <c r="AKH105" s="19"/>
      <c r="AKI105" s="19"/>
      <c r="AKJ105" s="19"/>
      <c r="AKK105" s="19"/>
      <c r="AKL105" s="19"/>
      <c r="AKM105" s="19"/>
      <c r="AKN105" s="19"/>
      <c r="AKO105" s="19"/>
      <c r="AKP105" s="19"/>
      <c r="AKQ105" s="19"/>
      <c r="AKR105" s="19"/>
      <c r="AKS105" s="19"/>
      <c r="AKT105" s="19"/>
      <c r="AKU105" s="19"/>
      <c r="AKV105" s="19"/>
      <c r="AKW105" s="19"/>
      <c r="AKX105" s="19"/>
      <c r="AKY105" s="19"/>
      <c r="AKZ105" s="19"/>
      <c r="ALA105" s="19"/>
      <c r="ALB105" s="19"/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  <c r="ALX105" s="19"/>
      <c r="ALY105" s="19"/>
      <c r="ALZ105" s="19"/>
      <c r="AMA105" s="19"/>
      <c r="AMB105" s="19"/>
      <c r="AMC105" s="19"/>
      <c r="AMD105" s="19"/>
      <c r="AME105" s="19"/>
      <c r="AMF105" s="19"/>
      <c r="AMG105" s="19"/>
      <c r="AMH105" s="19"/>
      <c r="AMI105" s="19"/>
      <c r="AMJ105" s="19"/>
      <c r="AMK105" s="19"/>
      <c r="AML105" s="19"/>
      <c r="AMM105" s="19"/>
    </row>
    <row r="106" spans="1:1027" ht="45" customHeight="1" x14ac:dyDescent="0.3">
      <c r="A106" s="98" t="s">
        <v>70</v>
      </c>
      <c r="B106" s="99"/>
      <c r="C106" s="99"/>
      <c r="D106" s="99"/>
      <c r="E106" s="99"/>
      <c r="F106" s="99"/>
      <c r="G106" s="99"/>
      <c r="H106" s="99"/>
      <c r="I106" s="99"/>
      <c r="J106" s="100"/>
      <c r="K106" s="99"/>
      <c r="L106" s="99"/>
      <c r="M106" s="99"/>
      <c r="N106" s="99"/>
      <c r="O106" s="99"/>
      <c r="P106" s="99"/>
      <c r="Q106" s="9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  <c r="ACV106" s="19"/>
      <c r="ACW106" s="19"/>
      <c r="ACX106" s="19"/>
      <c r="ACY106" s="19"/>
      <c r="ACZ106" s="19"/>
      <c r="ADA106" s="19"/>
      <c r="ADB106" s="19"/>
      <c r="ADC106" s="19"/>
      <c r="ADD106" s="19"/>
      <c r="ADE106" s="19"/>
      <c r="ADF106" s="19"/>
      <c r="ADG106" s="19"/>
      <c r="ADH106" s="19"/>
      <c r="ADI106" s="19"/>
      <c r="ADJ106" s="19"/>
      <c r="ADK106" s="19"/>
      <c r="ADL106" s="19"/>
      <c r="ADM106" s="19"/>
      <c r="ADN106" s="19"/>
      <c r="ADO106" s="19"/>
      <c r="ADP106" s="19"/>
      <c r="ADQ106" s="19"/>
      <c r="ADR106" s="19"/>
      <c r="ADS106" s="19"/>
      <c r="ADT106" s="19"/>
      <c r="ADU106" s="19"/>
      <c r="ADV106" s="19"/>
      <c r="ADW106" s="19"/>
      <c r="ADX106" s="19"/>
      <c r="ADY106" s="19"/>
      <c r="ADZ106" s="19"/>
      <c r="AEA106" s="19"/>
      <c r="AEB106" s="19"/>
      <c r="AEC106" s="19"/>
      <c r="AED106" s="19"/>
      <c r="AEE106" s="19"/>
      <c r="AEF106" s="19"/>
      <c r="AEG106" s="19"/>
      <c r="AEH106" s="19"/>
      <c r="AEI106" s="19"/>
      <c r="AEJ106" s="19"/>
      <c r="AEK106" s="19"/>
      <c r="AEL106" s="19"/>
      <c r="AEM106" s="19"/>
      <c r="AEN106" s="19"/>
      <c r="AEO106" s="19"/>
      <c r="AEP106" s="19"/>
      <c r="AEQ106" s="19"/>
      <c r="AER106" s="19"/>
      <c r="AES106" s="19"/>
      <c r="AET106" s="19"/>
      <c r="AEU106" s="19"/>
      <c r="AEV106" s="19"/>
      <c r="AEW106" s="19"/>
      <c r="AEX106" s="19"/>
      <c r="AEY106" s="19"/>
      <c r="AEZ106" s="19"/>
      <c r="AFA106" s="19"/>
      <c r="AFB106" s="19"/>
      <c r="AFC106" s="19"/>
      <c r="AFD106" s="19"/>
      <c r="AFE106" s="19"/>
      <c r="AFF106" s="19"/>
      <c r="AFG106" s="19"/>
      <c r="AFH106" s="19"/>
      <c r="AFI106" s="19"/>
      <c r="AFJ106" s="19"/>
      <c r="AFK106" s="19"/>
      <c r="AFL106" s="19"/>
      <c r="AFM106" s="19"/>
      <c r="AFN106" s="19"/>
      <c r="AFO106" s="19"/>
      <c r="AFP106" s="19"/>
      <c r="AFQ106" s="19"/>
      <c r="AFR106" s="19"/>
      <c r="AFS106" s="19"/>
      <c r="AFT106" s="19"/>
      <c r="AFU106" s="19"/>
      <c r="AFV106" s="19"/>
      <c r="AFW106" s="19"/>
      <c r="AFX106" s="19"/>
      <c r="AFY106" s="19"/>
      <c r="AFZ106" s="19"/>
      <c r="AGA106" s="19"/>
      <c r="AGB106" s="19"/>
      <c r="AGC106" s="19"/>
      <c r="AGD106" s="19"/>
      <c r="AGE106" s="19"/>
      <c r="AGF106" s="19"/>
      <c r="AGG106" s="19"/>
      <c r="AGH106" s="19"/>
      <c r="AGI106" s="19"/>
      <c r="AGJ106" s="19"/>
      <c r="AGK106" s="19"/>
      <c r="AGL106" s="19"/>
      <c r="AGM106" s="19"/>
      <c r="AGN106" s="19"/>
      <c r="AGO106" s="19"/>
      <c r="AGP106" s="19"/>
      <c r="AGQ106" s="19"/>
      <c r="AGR106" s="19"/>
      <c r="AGS106" s="19"/>
      <c r="AGT106" s="19"/>
      <c r="AGU106" s="19"/>
      <c r="AGV106" s="19"/>
      <c r="AGW106" s="19"/>
      <c r="AGX106" s="19"/>
      <c r="AGY106" s="19"/>
      <c r="AGZ106" s="19"/>
      <c r="AHA106" s="19"/>
      <c r="AHB106" s="19"/>
      <c r="AHC106" s="19"/>
      <c r="AHD106" s="19"/>
      <c r="AHE106" s="19"/>
      <c r="AHF106" s="19"/>
      <c r="AHG106" s="19"/>
      <c r="AHH106" s="19"/>
      <c r="AHI106" s="19"/>
      <c r="AHJ106" s="19"/>
      <c r="AHK106" s="19"/>
      <c r="AHL106" s="19"/>
      <c r="AHM106" s="19"/>
      <c r="AHN106" s="19"/>
      <c r="AHO106" s="19"/>
      <c r="AHP106" s="19"/>
      <c r="AHQ106" s="19"/>
      <c r="AHR106" s="19"/>
      <c r="AHS106" s="19"/>
      <c r="AHT106" s="19"/>
      <c r="AHU106" s="19"/>
      <c r="AHV106" s="19"/>
      <c r="AHW106" s="19"/>
      <c r="AHX106" s="19"/>
      <c r="AHY106" s="19"/>
      <c r="AHZ106" s="19"/>
      <c r="AIA106" s="19"/>
      <c r="AIB106" s="19"/>
      <c r="AIC106" s="19"/>
      <c r="AID106" s="19"/>
      <c r="AIE106" s="19"/>
      <c r="AIF106" s="19"/>
      <c r="AIG106" s="19"/>
      <c r="AIH106" s="19"/>
      <c r="AII106" s="19"/>
      <c r="AIJ106" s="19"/>
      <c r="AIK106" s="19"/>
      <c r="AIL106" s="19"/>
      <c r="AIM106" s="19"/>
      <c r="AIN106" s="19"/>
      <c r="AIO106" s="19"/>
      <c r="AIP106" s="19"/>
      <c r="AIQ106" s="19"/>
      <c r="AIR106" s="19"/>
      <c r="AIS106" s="19"/>
      <c r="AIT106" s="19"/>
      <c r="AIU106" s="19"/>
      <c r="AIV106" s="19"/>
      <c r="AIW106" s="19"/>
      <c r="AIX106" s="19"/>
      <c r="AIY106" s="19"/>
      <c r="AIZ106" s="19"/>
      <c r="AJA106" s="19"/>
      <c r="AJB106" s="19"/>
      <c r="AJC106" s="19"/>
      <c r="AJD106" s="19"/>
      <c r="AJE106" s="19"/>
      <c r="AJF106" s="19"/>
      <c r="AJG106" s="19"/>
      <c r="AJH106" s="19"/>
      <c r="AJI106" s="19"/>
      <c r="AJJ106" s="19"/>
      <c r="AJK106" s="19"/>
      <c r="AJL106" s="19"/>
      <c r="AJM106" s="19"/>
      <c r="AJN106" s="19"/>
      <c r="AJO106" s="19"/>
      <c r="AJP106" s="19"/>
      <c r="AJQ106" s="19"/>
      <c r="AJR106" s="19"/>
      <c r="AJS106" s="19"/>
      <c r="AJT106" s="19"/>
      <c r="AJU106" s="19"/>
      <c r="AJV106" s="19"/>
      <c r="AJW106" s="19"/>
      <c r="AJX106" s="19"/>
      <c r="AJY106" s="19"/>
      <c r="AJZ106" s="19"/>
      <c r="AKA106" s="19"/>
      <c r="AKB106" s="19"/>
      <c r="AKC106" s="19"/>
      <c r="AKD106" s="19"/>
      <c r="AKE106" s="19"/>
      <c r="AKF106" s="19"/>
      <c r="AKG106" s="19"/>
      <c r="AKH106" s="19"/>
      <c r="AKI106" s="19"/>
      <c r="AKJ106" s="19"/>
      <c r="AKK106" s="19"/>
      <c r="AKL106" s="19"/>
      <c r="AKM106" s="19"/>
      <c r="AKN106" s="19"/>
      <c r="AKO106" s="19"/>
      <c r="AKP106" s="19"/>
      <c r="AKQ106" s="19"/>
      <c r="AKR106" s="19"/>
      <c r="AKS106" s="19"/>
      <c r="AKT106" s="19"/>
      <c r="AKU106" s="19"/>
      <c r="AKV106" s="19"/>
      <c r="AKW106" s="19"/>
      <c r="AKX106" s="19"/>
      <c r="AKY106" s="19"/>
      <c r="AKZ106" s="19"/>
      <c r="ALA106" s="19"/>
      <c r="ALB106" s="19"/>
      <c r="ALC106" s="19"/>
      <c r="ALD106" s="19"/>
      <c r="ALE106" s="19"/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  <c r="ALU106" s="19"/>
      <c r="ALV106" s="19"/>
      <c r="ALW106" s="19"/>
      <c r="ALX106" s="19"/>
      <c r="ALY106" s="19"/>
      <c r="ALZ106" s="19"/>
      <c r="AMA106" s="19"/>
      <c r="AMB106" s="19"/>
      <c r="AMC106" s="19"/>
      <c r="AMD106" s="19"/>
      <c r="AME106" s="19"/>
      <c r="AMF106" s="19"/>
      <c r="AMG106" s="19"/>
      <c r="AMH106" s="19"/>
      <c r="AMI106" s="19"/>
      <c r="AMJ106" s="19"/>
      <c r="AMK106" s="19"/>
      <c r="AML106" s="19"/>
      <c r="AMM106" s="19"/>
    </row>
    <row r="107" spans="1:1027" ht="12.75" customHeight="1" x14ac:dyDescent="0.3">
      <c r="A107" s="98"/>
      <c r="B107" s="99"/>
      <c r="C107" s="99"/>
      <c r="D107" s="99"/>
      <c r="E107" s="99"/>
      <c r="F107" s="99"/>
      <c r="G107" s="99"/>
      <c r="H107" s="99"/>
      <c r="I107" s="99"/>
      <c r="J107" s="100"/>
      <c r="K107" s="99"/>
      <c r="L107" s="99"/>
      <c r="M107" s="99"/>
      <c r="N107" s="99"/>
      <c r="O107" s="99"/>
      <c r="P107" s="99"/>
      <c r="Q107" s="9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  <c r="ACV107" s="19"/>
      <c r="ACW107" s="19"/>
      <c r="ACX107" s="19"/>
      <c r="ACY107" s="19"/>
      <c r="ACZ107" s="19"/>
      <c r="ADA107" s="19"/>
      <c r="ADB107" s="19"/>
      <c r="ADC107" s="19"/>
      <c r="ADD107" s="19"/>
      <c r="ADE107" s="19"/>
      <c r="ADF107" s="19"/>
      <c r="ADG107" s="19"/>
      <c r="ADH107" s="19"/>
      <c r="ADI107" s="19"/>
      <c r="ADJ107" s="19"/>
      <c r="ADK107" s="19"/>
      <c r="ADL107" s="19"/>
      <c r="ADM107" s="19"/>
      <c r="ADN107" s="19"/>
      <c r="ADO107" s="19"/>
      <c r="ADP107" s="19"/>
      <c r="ADQ107" s="19"/>
      <c r="ADR107" s="19"/>
      <c r="ADS107" s="19"/>
      <c r="ADT107" s="19"/>
      <c r="ADU107" s="19"/>
      <c r="ADV107" s="19"/>
      <c r="ADW107" s="19"/>
      <c r="ADX107" s="19"/>
      <c r="ADY107" s="19"/>
      <c r="ADZ107" s="19"/>
      <c r="AEA107" s="19"/>
      <c r="AEB107" s="19"/>
      <c r="AEC107" s="19"/>
      <c r="AED107" s="19"/>
      <c r="AEE107" s="19"/>
      <c r="AEF107" s="19"/>
      <c r="AEG107" s="19"/>
      <c r="AEH107" s="19"/>
      <c r="AEI107" s="19"/>
      <c r="AEJ107" s="19"/>
      <c r="AEK107" s="19"/>
      <c r="AEL107" s="19"/>
      <c r="AEM107" s="19"/>
      <c r="AEN107" s="19"/>
      <c r="AEO107" s="19"/>
      <c r="AEP107" s="19"/>
      <c r="AEQ107" s="19"/>
      <c r="AER107" s="19"/>
      <c r="AES107" s="19"/>
      <c r="AET107" s="19"/>
      <c r="AEU107" s="19"/>
      <c r="AEV107" s="19"/>
      <c r="AEW107" s="19"/>
      <c r="AEX107" s="19"/>
      <c r="AEY107" s="19"/>
      <c r="AEZ107" s="19"/>
      <c r="AFA107" s="19"/>
      <c r="AFB107" s="19"/>
      <c r="AFC107" s="19"/>
      <c r="AFD107" s="19"/>
      <c r="AFE107" s="19"/>
      <c r="AFF107" s="19"/>
      <c r="AFG107" s="19"/>
      <c r="AFH107" s="19"/>
      <c r="AFI107" s="19"/>
      <c r="AFJ107" s="19"/>
      <c r="AFK107" s="19"/>
      <c r="AFL107" s="19"/>
      <c r="AFM107" s="19"/>
      <c r="AFN107" s="19"/>
      <c r="AFO107" s="19"/>
      <c r="AFP107" s="19"/>
      <c r="AFQ107" s="19"/>
      <c r="AFR107" s="19"/>
      <c r="AFS107" s="19"/>
      <c r="AFT107" s="19"/>
      <c r="AFU107" s="19"/>
      <c r="AFV107" s="19"/>
      <c r="AFW107" s="19"/>
      <c r="AFX107" s="19"/>
      <c r="AFY107" s="19"/>
      <c r="AFZ107" s="19"/>
      <c r="AGA107" s="19"/>
      <c r="AGB107" s="19"/>
      <c r="AGC107" s="19"/>
      <c r="AGD107" s="19"/>
      <c r="AGE107" s="19"/>
      <c r="AGF107" s="19"/>
      <c r="AGG107" s="19"/>
      <c r="AGH107" s="19"/>
      <c r="AGI107" s="19"/>
      <c r="AGJ107" s="19"/>
      <c r="AGK107" s="19"/>
      <c r="AGL107" s="19"/>
      <c r="AGM107" s="19"/>
      <c r="AGN107" s="19"/>
      <c r="AGO107" s="19"/>
      <c r="AGP107" s="19"/>
      <c r="AGQ107" s="19"/>
      <c r="AGR107" s="19"/>
      <c r="AGS107" s="19"/>
      <c r="AGT107" s="19"/>
      <c r="AGU107" s="19"/>
      <c r="AGV107" s="19"/>
      <c r="AGW107" s="19"/>
      <c r="AGX107" s="19"/>
      <c r="AGY107" s="19"/>
      <c r="AGZ107" s="19"/>
      <c r="AHA107" s="19"/>
      <c r="AHB107" s="19"/>
      <c r="AHC107" s="19"/>
      <c r="AHD107" s="19"/>
      <c r="AHE107" s="19"/>
      <c r="AHF107" s="19"/>
      <c r="AHG107" s="19"/>
      <c r="AHH107" s="19"/>
      <c r="AHI107" s="19"/>
      <c r="AHJ107" s="19"/>
      <c r="AHK107" s="19"/>
      <c r="AHL107" s="19"/>
      <c r="AHM107" s="19"/>
      <c r="AHN107" s="19"/>
      <c r="AHO107" s="19"/>
      <c r="AHP107" s="19"/>
      <c r="AHQ107" s="19"/>
      <c r="AHR107" s="19"/>
      <c r="AHS107" s="19"/>
      <c r="AHT107" s="19"/>
      <c r="AHU107" s="19"/>
      <c r="AHV107" s="19"/>
      <c r="AHW107" s="19"/>
      <c r="AHX107" s="19"/>
      <c r="AHY107" s="19"/>
      <c r="AHZ107" s="19"/>
      <c r="AIA107" s="19"/>
      <c r="AIB107" s="19"/>
      <c r="AIC107" s="19"/>
      <c r="AID107" s="19"/>
      <c r="AIE107" s="19"/>
      <c r="AIF107" s="19"/>
      <c r="AIG107" s="19"/>
      <c r="AIH107" s="19"/>
      <c r="AII107" s="19"/>
      <c r="AIJ107" s="19"/>
      <c r="AIK107" s="19"/>
      <c r="AIL107" s="19"/>
      <c r="AIM107" s="19"/>
      <c r="AIN107" s="19"/>
      <c r="AIO107" s="19"/>
      <c r="AIP107" s="19"/>
      <c r="AIQ107" s="19"/>
      <c r="AIR107" s="19"/>
      <c r="AIS107" s="19"/>
      <c r="AIT107" s="19"/>
      <c r="AIU107" s="19"/>
      <c r="AIV107" s="19"/>
      <c r="AIW107" s="19"/>
      <c r="AIX107" s="19"/>
      <c r="AIY107" s="19"/>
      <c r="AIZ107" s="19"/>
      <c r="AJA107" s="19"/>
      <c r="AJB107" s="19"/>
      <c r="AJC107" s="19"/>
      <c r="AJD107" s="19"/>
      <c r="AJE107" s="19"/>
      <c r="AJF107" s="19"/>
      <c r="AJG107" s="19"/>
      <c r="AJH107" s="19"/>
      <c r="AJI107" s="19"/>
      <c r="AJJ107" s="19"/>
      <c r="AJK107" s="19"/>
      <c r="AJL107" s="19"/>
      <c r="AJM107" s="19"/>
      <c r="AJN107" s="19"/>
      <c r="AJO107" s="19"/>
      <c r="AJP107" s="19"/>
      <c r="AJQ107" s="19"/>
      <c r="AJR107" s="19"/>
      <c r="AJS107" s="19"/>
      <c r="AJT107" s="19"/>
      <c r="AJU107" s="19"/>
      <c r="AJV107" s="19"/>
      <c r="AJW107" s="19"/>
      <c r="AJX107" s="19"/>
      <c r="AJY107" s="19"/>
      <c r="AJZ107" s="19"/>
      <c r="AKA107" s="19"/>
      <c r="AKB107" s="19"/>
      <c r="AKC107" s="19"/>
      <c r="AKD107" s="19"/>
      <c r="AKE107" s="19"/>
      <c r="AKF107" s="19"/>
      <c r="AKG107" s="19"/>
      <c r="AKH107" s="19"/>
      <c r="AKI107" s="19"/>
      <c r="AKJ107" s="19"/>
      <c r="AKK107" s="19"/>
      <c r="AKL107" s="19"/>
      <c r="AKM107" s="19"/>
      <c r="AKN107" s="19"/>
      <c r="AKO107" s="19"/>
      <c r="AKP107" s="19"/>
      <c r="AKQ107" s="19"/>
      <c r="AKR107" s="19"/>
      <c r="AKS107" s="19"/>
      <c r="AKT107" s="19"/>
      <c r="AKU107" s="19"/>
      <c r="AKV107" s="19"/>
      <c r="AKW107" s="19"/>
      <c r="AKX107" s="19"/>
      <c r="AKY107" s="19"/>
      <c r="AKZ107" s="19"/>
      <c r="ALA107" s="19"/>
      <c r="ALB107" s="19"/>
      <c r="ALC107" s="19"/>
      <c r="ALD107" s="19"/>
      <c r="ALE107" s="19"/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  <c r="ALU107" s="19"/>
      <c r="ALV107" s="19"/>
      <c r="ALW107" s="19"/>
      <c r="ALX107" s="19"/>
      <c r="ALY107" s="19"/>
      <c r="ALZ107" s="19"/>
      <c r="AMA107" s="19"/>
      <c r="AMB107" s="19"/>
      <c r="AMC107" s="19"/>
      <c r="AMD107" s="19"/>
      <c r="AME107" s="19"/>
      <c r="AMF107" s="19"/>
      <c r="AMG107" s="19"/>
      <c r="AMH107" s="19"/>
      <c r="AMI107" s="19"/>
      <c r="AMJ107" s="19"/>
      <c r="AMK107" s="19"/>
      <c r="AML107" s="19"/>
      <c r="AMM107" s="19"/>
    </row>
    <row r="108" spans="1:1027" ht="47.25" customHeight="1" x14ac:dyDescent="0.3">
      <c r="A108" s="98"/>
      <c r="B108" s="99"/>
      <c r="C108" s="99"/>
      <c r="D108" s="99"/>
      <c r="E108" s="99"/>
      <c r="F108" s="99"/>
      <c r="G108" s="99"/>
      <c r="H108" s="99"/>
      <c r="I108" s="99"/>
      <c r="J108" s="100"/>
      <c r="K108" s="99"/>
      <c r="L108" s="99"/>
      <c r="M108" s="99"/>
      <c r="N108" s="99"/>
      <c r="O108" s="99"/>
      <c r="P108" s="99"/>
      <c r="Q108" s="9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  <c r="ACV108" s="19"/>
      <c r="ACW108" s="19"/>
      <c r="ACX108" s="19"/>
      <c r="ACY108" s="19"/>
      <c r="ACZ108" s="19"/>
      <c r="ADA108" s="19"/>
      <c r="ADB108" s="19"/>
      <c r="ADC108" s="19"/>
      <c r="ADD108" s="19"/>
      <c r="ADE108" s="19"/>
      <c r="ADF108" s="19"/>
      <c r="ADG108" s="19"/>
      <c r="ADH108" s="19"/>
      <c r="ADI108" s="19"/>
      <c r="ADJ108" s="19"/>
      <c r="ADK108" s="19"/>
      <c r="ADL108" s="19"/>
      <c r="ADM108" s="19"/>
      <c r="ADN108" s="19"/>
      <c r="ADO108" s="19"/>
      <c r="ADP108" s="19"/>
      <c r="ADQ108" s="19"/>
      <c r="ADR108" s="19"/>
      <c r="ADS108" s="19"/>
      <c r="ADT108" s="19"/>
      <c r="ADU108" s="19"/>
      <c r="ADV108" s="19"/>
      <c r="ADW108" s="19"/>
      <c r="ADX108" s="19"/>
      <c r="ADY108" s="19"/>
      <c r="ADZ108" s="19"/>
      <c r="AEA108" s="19"/>
      <c r="AEB108" s="19"/>
      <c r="AEC108" s="19"/>
      <c r="AED108" s="19"/>
      <c r="AEE108" s="19"/>
      <c r="AEF108" s="19"/>
      <c r="AEG108" s="19"/>
      <c r="AEH108" s="19"/>
      <c r="AEI108" s="19"/>
      <c r="AEJ108" s="19"/>
      <c r="AEK108" s="19"/>
      <c r="AEL108" s="19"/>
      <c r="AEM108" s="19"/>
      <c r="AEN108" s="19"/>
      <c r="AEO108" s="19"/>
      <c r="AEP108" s="19"/>
      <c r="AEQ108" s="19"/>
      <c r="AER108" s="19"/>
      <c r="AES108" s="19"/>
      <c r="AET108" s="19"/>
      <c r="AEU108" s="19"/>
      <c r="AEV108" s="19"/>
      <c r="AEW108" s="19"/>
      <c r="AEX108" s="19"/>
      <c r="AEY108" s="19"/>
      <c r="AEZ108" s="19"/>
      <c r="AFA108" s="19"/>
      <c r="AFB108" s="19"/>
      <c r="AFC108" s="19"/>
      <c r="AFD108" s="19"/>
      <c r="AFE108" s="19"/>
      <c r="AFF108" s="19"/>
      <c r="AFG108" s="19"/>
      <c r="AFH108" s="19"/>
      <c r="AFI108" s="19"/>
      <c r="AFJ108" s="19"/>
      <c r="AFK108" s="19"/>
      <c r="AFL108" s="19"/>
      <c r="AFM108" s="19"/>
      <c r="AFN108" s="19"/>
      <c r="AFO108" s="19"/>
      <c r="AFP108" s="19"/>
      <c r="AFQ108" s="19"/>
      <c r="AFR108" s="19"/>
      <c r="AFS108" s="19"/>
      <c r="AFT108" s="19"/>
      <c r="AFU108" s="19"/>
      <c r="AFV108" s="19"/>
      <c r="AFW108" s="19"/>
      <c r="AFX108" s="19"/>
      <c r="AFY108" s="19"/>
      <c r="AFZ108" s="19"/>
      <c r="AGA108" s="19"/>
      <c r="AGB108" s="19"/>
      <c r="AGC108" s="19"/>
      <c r="AGD108" s="19"/>
      <c r="AGE108" s="19"/>
      <c r="AGF108" s="19"/>
      <c r="AGG108" s="19"/>
      <c r="AGH108" s="19"/>
      <c r="AGI108" s="19"/>
      <c r="AGJ108" s="19"/>
      <c r="AGK108" s="19"/>
      <c r="AGL108" s="19"/>
      <c r="AGM108" s="19"/>
      <c r="AGN108" s="19"/>
      <c r="AGO108" s="19"/>
      <c r="AGP108" s="19"/>
      <c r="AGQ108" s="19"/>
      <c r="AGR108" s="19"/>
      <c r="AGS108" s="19"/>
      <c r="AGT108" s="19"/>
      <c r="AGU108" s="19"/>
      <c r="AGV108" s="19"/>
      <c r="AGW108" s="19"/>
      <c r="AGX108" s="19"/>
      <c r="AGY108" s="19"/>
      <c r="AGZ108" s="19"/>
      <c r="AHA108" s="19"/>
      <c r="AHB108" s="19"/>
      <c r="AHC108" s="19"/>
      <c r="AHD108" s="19"/>
      <c r="AHE108" s="19"/>
      <c r="AHF108" s="19"/>
      <c r="AHG108" s="19"/>
      <c r="AHH108" s="19"/>
      <c r="AHI108" s="19"/>
      <c r="AHJ108" s="19"/>
      <c r="AHK108" s="19"/>
      <c r="AHL108" s="19"/>
      <c r="AHM108" s="19"/>
      <c r="AHN108" s="19"/>
      <c r="AHO108" s="19"/>
      <c r="AHP108" s="19"/>
      <c r="AHQ108" s="19"/>
      <c r="AHR108" s="19"/>
      <c r="AHS108" s="19"/>
      <c r="AHT108" s="19"/>
      <c r="AHU108" s="19"/>
      <c r="AHV108" s="19"/>
      <c r="AHW108" s="19"/>
      <c r="AHX108" s="19"/>
      <c r="AHY108" s="19"/>
      <c r="AHZ108" s="19"/>
      <c r="AIA108" s="19"/>
      <c r="AIB108" s="19"/>
      <c r="AIC108" s="19"/>
      <c r="AID108" s="19"/>
      <c r="AIE108" s="19"/>
      <c r="AIF108" s="19"/>
      <c r="AIG108" s="19"/>
      <c r="AIH108" s="19"/>
      <c r="AII108" s="19"/>
      <c r="AIJ108" s="19"/>
      <c r="AIK108" s="19"/>
      <c r="AIL108" s="19"/>
      <c r="AIM108" s="19"/>
      <c r="AIN108" s="19"/>
      <c r="AIO108" s="19"/>
      <c r="AIP108" s="19"/>
      <c r="AIQ108" s="19"/>
      <c r="AIR108" s="19"/>
      <c r="AIS108" s="19"/>
      <c r="AIT108" s="19"/>
      <c r="AIU108" s="19"/>
      <c r="AIV108" s="19"/>
      <c r="AIW108" s="19"/>
      <c r="AIX108" s="19"/>
      <c r="AIY108" s="19"/>
      <c r="AIZ108" s="19"/>
      <c r="AJA108" s="19"/>
      <c r="AJB108" s="19"/>
      <c r="AJC108" s="19"/>
      <c r="AJD108" s="19"/>
      <c r="AJE108" s="19"/>
      <c r="AJF108" s="19"/>
      <c r="AJG108" s="19"/>
      <c r="AJH108" s="19"/>
      <c r="AJI108" s="19"/>
      <c r="AJJ108" s="19"/>
      <c r="AJK108" s="19"/>
      <c r="AJL108" s="19"/>
      <c r="AJM108" s="19"/>
      <c r="AJN108" s="19"/>
      <c r="AJO108" s="19"/>
      <c r="AJP108" s="19"/>
      <c r="AJQ108" s="19"/>
      <c r="AJR108" s="19"/>
      <c r="AJS108" s="19"/>
      <c r="AJT108" s="19"/>
      <c r="AJU108" s="19"/>
      <c r="AJV108" s="19"/>
      <c r="AJW108" s="19"/>
      <c r="AJX108" s="19"/>
      <c r="AJY108" s="19"/>
      <c r="AJZ108" s="19"/>
      <c r="AKA108" s="19"/>
      <c r="AKB108" s="19"/>
      <c r="AKC108" s="19"/>
      <c r="AKD108" s="19"/>
      <c r="AKE108" s="19"/>
      <c r="AKF108" s="19"/>
      <c r="AKG108" s="19"/>
      <c r="AKH108" s="19"/>
      <c r="AKI108" s="19"/>
      <c r="AKJ108" s="19"/>
      <c r="AKK108" s="19"/>
      <c r="AKL108" s="19"/>
      <c r="AKM108" s="19"/>
      <c r="AKN108" s="19"/>
      <c r="AKO108" s="19"/>
      <c r="AKP108" s="19"/>
      <c r="AKQ108" s="19"/>
      <c r="AKR108" s="19"/>
      <c r="AKS108" s="19"/>
      <c r="AKT108" s="19"/>
      <c r="AKU108" s="19"/>
      <c r="AKV108" s="19"/>
      <c r="AKW108" s="19"/>
      <c r="AKX108" s="19"/>
      <c r="AKY108" s="19"/>
      <c r="AKZ108" s="19"/>
      <c r="ALA108" s="19"/>
      <c r="ALB108" s="19"/>
      <c r="ALC108" s="19"/>
      <c r="ALD108" s="19"/>
      <c r="ALE108" s="19"/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  <c r="ALU108" s="19"/>
      <c r="ALV108" s="19"/>
      <c r="ALW108" s="19"/>
      <c r="ALX108" s="19"/>
      <c r="ALY108" s="19"/>
      <c r="ALZ108" s="19"/>
      <c r="AMA108" s="19"/>
      <c r="AMB108" s="19"/>
      <c r="AMC108" s="19"/>
      <c r="AMD108" s="19"/>
      <c r="AME108" s="19"/>
      <c r="AMF108" s="19"/>
      <c r="AMG108" s="19"/>
      <c r="AMH108" s="19"/>
      <c r="AMI108" s="19"/>
      <c r="AMJ108" s="19"/>
      <c r="AMK108" s="19"/>
      <c r="AML108" s="19"/>
      <c r="AMM108" s="19"/>
    </row>
    <row r="109" spans="1:1027" x14ac:dyDescent="0.3">
      <c r="A109" s="101"/>
      <c r="B109" s="21"/>
      <c r="C109" s="21"/>
      <c r="D109" s="21"/>
      <c r="E109" s="21"/>
      <c r="F109" s="21"/>
      <c r="G109" s="21"/>
      <c r="H109" s="21"/>
      <c r="I109" s="21"/>
      <c r="J109" s="102"/>
      <c r="K109" s="17"/>
      <c r="L109" s="17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  <c r="ACV109" s="19"/>
      <c r="ACW109" s="19"/>
      <c r="ACX109" s="19"/>
      <c r="ACY109" s="19"/>
      <c r="ACZ109" s="19"/>
      <c r="ADA109" s="19"/>
      <c r="ADB109" s="19"/>
      <c r="ADC109" s="19"/>
      <c r="ADD109" s="19"/>
      <c r="ADE109" s="19"/>
      <c r="ADF109" s="19"/>
      <c r="ADG109" s="19"/>
      <c r="ADH109" s="19"/>
      <c r="ADI109" s="19"/>
      <c r="ADJ109" s="19"/>
      <c r="ADK109" s="19"/>
      <c r="ADL109" s="19"/>
      <c r="ADM109" s="19"/>
      <c r="ADN109" s="19"/>
      <c r="ADO109" s="19"/>
      <c r="ADP109" s="19"/>
      <c r="ADQ109" s="19"/>
      <c r="ADR109" s="19"/>
      <c r="ADS109" s="19"/>
      <c r="ADT109" s="19"/>
      <c r="ADU109" s="19"/>
      <c r="ADV109" s="19"/>
      <c r="ADW109" s="19"/>
      <c r="ADX109" s="19"/>
      <c r="ADY109" s="19"/>
      <c r="ADZ109" s="19"/>
      <c r="AEA109" s="19"/>
      <c r="AEB109" s="19"/>
      <c r="AEC109" s="19"/>
      <c r="AED109" s="19"/>
      <c r="AEE109" s="19"/>
      <c r="AEF109" s="19"/>
      <c r="AEG109" s="19"/>
      <c r="AEH109" s="19"/>
      <c r="AEI109" s="19"/>
      <c r="AEJ109" s="19"/>
      <c r="AEK109" s="19"/>
      <c r="AEL109" s="19"/>
      <c r="AEM109" s="19"/>
      <c r="AEN109" s="19"/>
      <c r="AEO109" s="19"/>
      <c r="AEP109" s="19"/>
      <c r="AEQ109" s="19"/>
      <c r="AER109" s="19"/>
      <c r="AES109" s="19"/>
      <c r="AET109" s="19"/>
      <c r="AEU109" s="19"/>
      <c r="AEV109" s="19"/>
      <c r="AEW109" s="19"/>
      <c r="AEX109" s="19"/>
      <c r="AEY109" s="19"/>
      <c r="AEZ109" s="19"/>
      <c r="AFA109" s="19"/>
      <c r="AFB109" s="19"/>
      <c r="AFC109" s="19"/>
      <c r="AFD109" s="19"/>
      <c r="AFE109" s="19"/>
      <c r="AFF109" s="19"/>
      <c r="AFG109" s="19"/>
      <c r="AFH109" s="19"/>
      <c r="AFI109" s="19"/>
      <c r="AFJ109" s="19"/>
      <c r="AFK109" s="19"/>
      <c r="AFL109" s="19"/>
      <c r="AFM109" s="19"/>
      <c r="AFN109" s="19"/>
      <c r="AFO109" s="19"/>
      <c r="AFP109" s="19"/>
      <c r="AFQ109" s="19"/>
      <c r="AFR109" s="19"/>
      <c r="AFS109" s="19"/>
      <c r="AFT109" s="19"/>
      <c r="AFU109" s="19"/>
      <c r="AFV109" s="19"/>
      <c r="AFW109" s="19"/>
      <c r="AFX109" s="19"/>
      <c r="AFY109" s="19"/>
      <c r="AFZ109" s="19"/>
      <c r="AGA109" s="19"/>
      <c r="AGB109" s="19"/>
      <c r="AGC109" s="19"/>
      <c r="AGD109" s="19"/>
      <c r="AGE109" s="19"/>
      <c r="AGF109" s="19"/>
      <c r="AGG109" s="19"/>
      <c r="AGH109" s="19"/>
      <c r="AGI109" s="19"/>
      <c r="AGJ109" s="19"/>
      <c r="AGK109" s="19"/>
      <c r="AGL109" s="19"/>
      <c r="AGM109" s="19"/>
      <c r="AGN109" s="19"/>
      <c r="AGO109" s="19"/>
      <c r="AGP109" s="19"/>
      <c r="AGQ109" s="19"/>
      <c r="AGR109" s="19"/>
      <c r="AGS109" s="19"/>
      <c r="AGT109" s="19"/>
      <c r="AGU109" s="19"/>
      <c r="AGV109" s="19"/>
      <c r="AGW109" s="19"/>
      <c r="AGX109" s="19"/>
      <c r="AGY109" s="19"/>
      <c r="AGZ109" s="19"/>
      <c r="AHA109" s="19"/>
      <c r="AHB109" s="19"/>
      <c r="AHC109" s="19"/>
      <c r="AHD109" s="19"/>
      <c r="AHE109" s="19"/>
      <c r="AHF109" s="19"/>
      <c r="AHG109" s="19"/>
      <c r="AHH109" s="19"/>
      <c r="AHI109" s="19"/>
      <c r="AHJ109" s="19"/>
      <c r="AHK109" s="19"/>
      <c r="AHL109" s="19"/>
      <c r="AHM109" s="19"/>
      <c r="AHN109" s="19"/>
      <c r="AHO109" s="19"/>
      <c r="AHP109" s="19"/>
      <c r="AHQ109" s="19"/>
      <c r="AHR109" s="19"/>
      <c r="AHS109" s="19"/>
      <c r="AHT109" s="19"/>
      <c r="AHU109" s="19"/>
      <c r="AHV109" s="19"/>
      <c r="AHW109" s="19"/>
      <c r="AHX109" s="19"/>
      <c r="AHY109" s="19"/>
      <c r="AHZ109" s="19"/>
      <c r="AIA109" s="19"/>
      <c r="AIB109" s="19"/>
      <c r="AIC109" s="19"/>
      <c r="AID109" s="19"/>
      <c r="AIE109" s="19"/>
      <c r="AIF109" s="19"/>
      <c r="AIG109" s="19"/>
      <c r="AIH109" s="19"/>
      <c r="AII109" s="19"/>
      <c r="AIJ109" s="19"/>
      <c r="AIK109" s="19"/>
      <c r="AIL109" s="19"/>
      <c r="AIM109" s="19"/>
      <c r="AIN109" s="19"/>
      <c r="AIO109" s="19"/>
      <c r="AIP109" s="19"/>
      <c r="AIQ109" s="19"/>
      <c r="AIR109" s="19"/>
      <c r="AIS109" s="19"/>
      <c r="AIT109" s="19"/>
      <c r="AIU109" s="19"/>
      <c r="AIV109" s="19"/>
      <c r="AIW109" s="19"/>
      <c r="AIX109" s="19"/>
      <c r="AIY109" s="19"/>
      <c r="AIZ109" s="19"/>
      <c r="AJA109" s="19"/>
      <c r="AJB109" s="19"/>
      <c r="AJC109" s="19"/>
      <c r="AJD109" s="19"/>
      <c r="AJE109" s="19"/>
      <c r="AJF109" s="19"/>
      <c r="AJG109" s="19"/>
      <c r="AJH109" s="19"/>
      <c r="AJI109" s="19"/>
      <c r="AJJ109" s="19"/>
      <c r="AJK109" s="19"/>
      <c r="AJL109" s="19"/>
      <c r="AJM109" s="19"/>
      <c r="AJN109" s="19"/>
      <c r="AJO109" s="19"/>
      <c r="AJP109" s="19"/>
      <c r="AJQ109" s="19"/>
      <c r="AJR109" s="19"/>
      <c r="AJS109" s="19"/>
      <c r="AJT109" s="19"/>
      <c r="AJU109" s="19"/>
      <c r="AJV109" s="19"/>
      <c r="AJW109" s="19"/>
      <c r="AJX109" s="19"/>
      <c r="AJY109" s="19"/>
      <c r="AJZ109" s="19"/>
      <c r="AKA109" s="19"/>
      <c r="AKB109" s="19"/>
      <c r="AKC109" s="19"/>
      <c r="AKD109" s="19"/>
      <c r="AKE109" s="19"/>
      <c r="AKF109" s="19"/>
      <c r="AKG109" s="19"/>
      <c r="AKH109" s="19"/>
      <c r="AKI109" s="19"/>
      <c r="AKJ109" s="19"/>
      <c r="AKK109" s="19"/>
      <c r="AKL109" s="19"/>
      <c r="AKM109" s="19"/>
      <c r="AKN109" s="19"/>
      <c r="AKO109" s="19"/>
      <c r="AKP109" s="19"/>
      <c r="AKQ109" s="19"/>
      <c r="AKR109" s="19"/>
      <c r="AKS109" s="19"/>
      <c r="AKT109" s="19"/>
      <c r="AKU109" s="19"/>
      <c r="AKV109" s="19"/>
      <c r="AKW109" s="19"/>
      <c r="AKX109" s="19"/>
      <c r="AKY109" s="19"/>
      <c r="AKZ109" s="19"/>
      <c r="ALA109" s="19"/>
      <c r="ALB109" s="19"/>
      <c r="ALC109" s="19"/>
      <c r="ALD109" s="19"/>
      <c r="ALE109" s="19"/>
      <c r="ALF109" s="19"/>
      <c r="ALG109" s="19"/>
      <c r="ALH109" s="19"/>
      <c r="ALI109" s="19"/>
      <c r="ALJ109" s="19"/>
      <c r="ALK109" s="19"/>
      <c r="ALL109" s="19"/>
      <c r="ALM109" s="19"/>
      <c r="ALN109" s="19"/>
      <c r="ALO109" s="19"/>
      <c r="ALP109" s="19"/>
      <c r="ALQ109" s="19"/>
      <c r="ALR109" s="19"/>
      <c r="ALS109" s="19"/>
      <c r="ALT109" s="19"/>
      <c r="ALU109" s="19"/>
      <c r="ALV109" s="19"/>
      <c r="ALW109" s="19"/>
      <c r="ALX109" s="19"/>
      <c r="ALY109" s="19"/>
      <c r="ALZ109" s="19"/>
      <c r="AMA109" s="19"/>
      <c r="AMB109" s="19"/>
      <c r="AMC109" s="19"/>
      <c r="AMD109" s="19"/>
      <c r="AME109" s="19"/>
      <c r="AMF109" s="19"/>
      <c r="AMG109" s="19"/>
      <c r="AMH109" s="19"/>
      <c r="AMI109" s="19"/>
      <c r="AMJ109" s="19"/>
      <c r="AMK109" s="19"/>
      <c r="AML109" s="19"/>
      <c r="AMM109" s="19"/>
    </row>
    <row r="110" spans="1:1027" x14ac:dyDescent="0.3">
      <c r="A110" s="103"/>
      <c r="B110" s="104"/>
      <c r="C110" s="104"/>
      <c r="D110" s="104"/>
      <c r="E110" s="104"/>
      <c r="F110" s="104"/>
      <c r="G110" s="104"/>
      <c r="H110" s="104"/>
      <c r="I110" s="104"/>
      <c r="J110" s="105"/>
      <c r="K110" s="17"/>
      <c r="L110" s="17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  <c r="ACV110" s="19"/>
      <c r="ACW110" s="19"/>
      <c r="ACX110" s="19"/>
      <c r="ACY110" s="19"/>
      <c r="ACZ110" s="19"/>
      <c r="ADA110" s="19"/>
      <c r="ADB110" s="19"/>
      <c r="ADC110" s="19"/>
      <c r="ADD110" s="19"/>
      <c r="ADE110" s="19"/>
      <c r="ADF110" s="19"/>
      <c r="ADG110" s="19"/>
      <c r="ADH110" s="19"/>
      <c r="ADI110" s="19"/>
      <c r="ADJ110" s="19"/>
      <c r="ADK110" s="19"/>
      <c r="ADL110" s="19"/>
      <c r="ADM110" s="19"/>
      <c r="ADN110" s="19"/>
      <c r="ADO110" s="19"/>
      <c r="ADP110" s="19"/>
      <c r="ADQ110" s="19"/>
      <c r="ADR110" s="19"/>
      <c r="ADS110" s="19"/>
      <c r="ADT110" s="19"/>
      <c r="ADU110" s="19"/>
      <c r="ADV110" s="19"/>
      <c r="ADW110" s="19"/>
      <c r="ADX110" s="19"/>
      <c r="ADY110" s="19"/>
      <c r="ADZ110" s="19"/>
      <c r="AEA110" s="19"/>
      <c r="AEB110" s="19"/>
      <c r="AEC110" s="19"/>
      <c r="AED110" s="19"/>
      <c r="AEE110" s="19"/>
      <c r="AEF110" s="19"/>
      <c r="AEG110" s="19"/>
      <c r="AEH110" s="19"/>
      <c r="AEI110" s="19"/>
      <c r="AEJ110" s="19"/>
      <c r="AEK110" s="19"/>
      <c r="AEL110" s="19"/>
      <c r="AEM110" s="19"/>
      <c r="AEN110" s="19"/>
      <c r="AEO110" s="19"/>
      <c r="AEP110" s="19"/>
      <c r="AEQ110" s="19"/>
      <c r="AER110" s="19"/>
      <c r="AES110" s="19"/>
      <c r="AET110" s="19"/>
      <c r="AEU110" s="19"/>
      <c r="AEV110" s="19"/>
      <c r="AEW110" s="19"/>
      <c r="AEX110" s="19"/>
      <c r="AEY110" s="19"/>
      <c r="AEZ110" s="19"/>
      <c r="AFA110" s="19"/>
      <c r="AFB110" s="19"/>
      <c r="AFC110" s="19"/>
      <c r="AFD110" s="19"/>
      <c r="AFE110" s="19"/>
      <c r="AFF110" s="19"/>
      <c r="AFG110" s="19"/>
      <c r="AFH110" s="19"/>
      <c r="AFI110" s="19"/>
      <c r="AFJ110" s="19"/>
      <c r="AFK110" s="19"/>
      <c r="AFL110" s="19"/>
      <c r="AFM110" s="19"/>
      <c r="AFN110" s="19"/>
      <c r="AFO110" s="19"/>
      <c r="AFP110" s="19"/>
      <c r="AFQ110" s="19"/>
      <c r="AFR110" s="19"/>
      <c r="AFS110" s="19"/>
      <c r="AFT110" s="19"/>
      <c r="AFU110" s="19"/>
      <c r="AFV110" s="19"/>
      <c r="AFW110" s="19"/>
      <c r="AFX110" s="19"/>
      <c r="AFY110" s="19"/>
      <c r="AFZ110" s="19"/>
      <c r="AGA110" s="19"/>
      <c r="AGB110" s="19"/>
      <c r="AGC110" s="19"/>
      <c r="AGD110" s="19"/>
      <c r="AGE110" s="19"/>
      <c r="AGF110" s="19"/>
      <c r="AGG110" s="19"/>
      <c r="AGH110" s="19"/>
      <c r="AGI110" s="19"/>
      <c r="AGJ110" s="19"/>
      <c r="AGK110" s="19"/>
      <c r="AGL110" s="19"/>
      <c r="AGM110" s="19"/>
      <c r="AGN110" s="19"/>
      <c r="AGO110" s="19"/>
      <c r="AGP110" s="19"/>
      <c r="AGQ110" s="19"/>
      <c r="AGR110" s="19"/>
      <c r="AGS110" s="19"/>
      <c r="AGT110" s="19"/>
      <c r="AGU110" s="19"/>
      <c r="AGV110" s="19"/>
      <c r="AGW110" s="19"/>
      <c r="AGX110" s="19"/>
      <c r="AGY110" s="19"/>
      <c r="AGZ110" s="19"/>
      <c r="AHA110" s="19"/>
      <c r="AHB110" s="19"/>
      <c r="AHC110" s="19"/>
      <c r="AHD110" s="19"/>
      <c r="AHE110" s="19"/>
      <c r="AHF110" s="19"/>
      <c r="AHG110" s="19"/>
      <c r="AHH110" s="19"/>
      <c r="AHI110" s="19"/>
      <c r="AHJ110" s="19"/>
      <c r="AHK110" s="19"/>
      <c r="AHL110" s="19"/>
      <c r="AHM110" s="19"/>
      <c r="AHN110" s="19"/>
      <c r="AHO110" s="19"/>
      <c r="AHP110" s="19"/>
      <c r="AHQ110" s="19"/>
      <c r="AHR110" s="19"/>
      <c r="AHS110" s="19"/>
      <c r="AHT110" s="19"/>
      <c r="AHU110" s="19"/>
      <c r="AHV110" s="19"/>
      <c r="AHW110" s="19"/>
      <c r="AHX110" s="19"/>
      <c r="AHY110" s="19"/>
      <c r="AHZ110" s="19"/>
      <c r="AIA110" s="19"/>
      <c r="AIB110" s="19"/>
      <c r="AIC110" s="19"/>
      <c r="AID110" s="19"/>
      <c r="AIE110" s="19"/>
      <c r="AIF110" s="19"/>
      <c r="AIG110" s="19"/>
      <c r="AIH110" s="19"/>
      <c r="AII110" s="19"/>
      <c r="AIJ110" s="19"/>
      <c r="AIK110" s="19"/>
      <c r="AIL110" s="19"/>
      <c r="AIM110" s="19"/>
      <c r="AIN110" s="19"/>
      <c r="AIO110" s="19"/>
      <c r="AIP110" s="19"/>
      <c r="AIQ110" s="19"/>
      <c r="AIR110" s="19"/>
      <c r="AIS110" s="19"/>
      <c r="AIT110" s="19"/>
      <c r="AIU110" s="19"/>
      <c r="AIV110" s="19"/>
      <c r="AIW110" s="19"/>
      <c r="AIX110" s="19"/>
      <c r="AIY110" s="19"/>
      <c r="AIZ110" s="19"/>
      <c r="AJA110" s="19"/>
      <c r="AJB110" s="19"/>
      <c r="AJC110" s="19"/>
      <c r="AJD110" s="19"/>
      <c r="AJE110" s="19"/>
      <c r="AJF110" s="19"/>
      <c r="AJG110" s="19"/>
      <c r="AJH110" s="19"/>
      <c r="AJI110" s="19"/>
      <c r="AJJ110" s="19"/>
      <c r="AJK110" s="19"/>
      <c r="AJL110" s="19"/>
      <c r="AJM110" s="19"/>
      <c r="AJN110" s="19"/>
      <c r="AJO110" s="19"/>
      <c r="AJP110" s="19"/>
      <c r="AJQ110" s="19"/>
      <c r="AJR110" s="19"/>
      <c r="AJS110" s="19"/>
      <c r="AJT110" s="19"/>
      <c r="AJU110" s="19"/>
      <c r="AJV110" s="19"/>
      <c r="AJW110" s="19"/>
      <c r="AJX110" s="19"/>
      <c r="AJY110" s="19"/>
      <c r="AJZ110" s="19"/>
      <c r="AKA110" s="19"/>
      <c r="AKB110" s="19"/>
      <c r="AKC110" s="19"/>
      <c r="AKD110" s="19"/>
      <c r="AKE110" s="19"/>
      <c r="AKF110" s="19"/>
      <c r="AKG110" s="19"/>
      <c r="AKH110" s="19"/>
      <c r="AKI110" s="19"/>
      <c r="AKJ110" s="19"/>
      <c r="AKK110" s="19"/>
      <c r="AKL110" s="19"/>
      <c r="AKM110" s="19"/>
      <c r="AKN110" s="19"/>
      <c r="AKO110" s="19"/>
      <c r="AKP110" s="19"/>
      <c r="AKQ110" s="19"/>
      <c r="AKR110" s="19"/>
      <c r="AKS110" s="19"/>
      <c r="AKT110" s="19"/>
      <c r="AKU110" s="19"/>
      <c r="AKV110" s="19"/>
      <c r="AKW110" s="19"/>
      <c r="AKX110" s="19"/>
      <c r="AKY110" s="19"/>
      <c r="AKZ110" s="19"/>
      <c r="ALA110" s="19"/>
      <c r="ALB110" s="19"/>
      <c r="ALC110" s="19"/>
      <c r="ALD110" s="19"/>
      <c r="ALE110" s="19"/>
      <c r="ALF110" s="19"/>
      <c r="ALG110" s="19"/>
      <c r="ALH110" s="19"/>
      <c r="ALI110" s="19"/>
      <c r="ALJ110" s="19"/>
      <c r="ALK110" s="19"/>
      <c r="ALL110" s="19"/>
      <c r="ALM110" s="19"/>
      <c r="ALN110" s="19"/>
      <c r="ALO110" s="19"/>
      <c r="ALP110" s="19"/>
      <c r="ALQ110" s="19"/>
      <c r="ALR110" s="19"/>
      <c r="ALS110" s="19"/>
      <c r="ALT110" s="19"/>
      <c r="ALU110" s="19"/>
      <c r="ALV110" s="19"/>
      <c r="ALW110" s="19"/>
      <c r="ALX110" s="19"/>
      <c r="ALY110" s="19"/>
      <c r="ALZ110" s="19"/>
      <c r="AMA110" s="19"/>
      <c r="AMB110" s="19"/>
      <c r="AMC110" s="19"/>
      <c r="AMD110" s="19"/>
      <c r="AME110" s="19"/>
      <c r="AMF110" s="19"/>
      <c r="AMG110" s="19"/>
      <c r="AMH110" s="19"/>
      <c r="AMI110" s="19"/>
      <c r="AMJ110" s="19"/>
      <c r="AMK110" s="19"/>
      <c r="AML110" s="19"/>
      <c r="AMM110" s="19"/>
    </row>
    <row r="111" spans="1:1027" x14ac:dyDescent="0.3">
      <c r="A111" s="17"/>
      <c r="B111" s="17"/>
      <c r="C111" s="17"/>
      <c r="D111" s="38"/>
      <c r="E111" s="38"/>
      <c r="F111" s="38"/>
      <c r="G111" s="38"/>
      <c r="H111" s="38"/>
      <c r="I111" s="38"/>
      <c r="J111" s="38"/>
      <c r="K111" s="17"/>
      <c r="L111" s="17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  <c r="ACV111" s="19"/>
      <c r="ACW111" s="19"/>
      <c r="ACX111" s="19"/>
      <c r="ACY111" s="19"/>
      <c r="ACZ111" s="19"/>
      <c r="ADA111" s="19"/>
      <c r="ADB111" s="19"/>
      <c r="ADC111" s="19"/>
      <c r="ADD111" s="19"/>
      <c r="ADE111" s="19"/>
      <c r="ADF111" s="19"/>
      <c r="ADG111" s="19"/>
      <c r="ADH111" s="19"/>
      <c r="ADI111" s="19"/>
      <c r="ADJ111" s="19"/>
      <c r="ADK111" s="19"/>
      <c r="ADL111" s="19"/>
      <c r="ADM111" s="19"/>
      <c r="ADN111" s="19"/>
      <c r="ADO111" s="19"/>
      <c r="ADP111" s="19"/>
      <c r="ADQ111" s="19"/>
      <c r="ADR111" s="19"/>
      <c r="ADS111" s="19"/>
      <c r="ADT111" s="19"/>
      <c r="ADU111" s="19"/>
      <c r="ADV111" s="19"/>
      <c r="ADW111" s="19"/>
      <c r="ADX111" s="19"/>
      <c r="ADY111" s="19"/>
      <c r="ADZ111" s="19"/>
      <c r="AEA111" s="19"/>
      <c r="AEB111" s="19"/>
      <c r="AEC111" s="19"/>
      <c r="AED111" s="19"/>
      <c r="AEE111" s="19"/>
      <c r="AEF111" s="19"/>
      <c r="AEG111" s="19"/>
      <c r="AEH111" s="19"/>
      <c r="AEI111" s="19"/>
      <c r="AEJ111" s="19"/>
      <c r="AEK111" s="19"/>
      <c r="AEL111" s="19"/>
      <c r="AEM111" s="19"/>
      <c r="AEN111" s="19"/>
      <c r="AEO111" s="19"/>
      <c r="AEP111" s="19"/>
      <c r="AEQ111" s="19"/>
      <c r="AER111" s="19"/>
      <c r="AES111" s="19"/>
      <c r="AET111" s="19"/>
      <c r="AEU111" s="19"/>
      <c r="AEV111" s="19"/>
      <c r="AEW111" s="19"/>
      <c r="AEX111" s="19"/>
      <c r="AEY111" s="19"/>
      <c r="AEZ111" s="19"/>
      <c r="AFA111" s="19"/>
      <c r="AFB111" s="19"/>
      <c r="AFC111" s="19"/>
      <c r="AFD111" s="19"/>
      <c r="AFE111" s="19"/>
      <c r="AFF111" s="19"/>
      <c r="AFG111" s="19"/>
      <c r="AFH111" s="19"/>
      <c r="AFI111" s="19"/>
      <c r="AFJ111" s="19"/>
      <c r="AFK111" s="19"/>
      <c r="AFL111" s="19"/>
      <c r="AFM111" s="19"/>
      <c r="AFN111" s="19"/>
      <c r="AFO111" s="19"/>
      <c r="AFP111" s="19"/>
      <c r="AFQ111" s="19"/>
      <c r="AFR111" s="19"/>
      <c r="AFS111" s="19"/>
      <c r="AFT111" s="19"/>
      <c r="AFU111" s="19"/>
      <c r="AFV111" s="19"/>
      <c r="AFW111" s="19"/>
      <c r="AFX111" s="19"/>
      <c r="AFY111" s="19"/>
      <c r="AFZ111" s="19"/>
      <c r="AGA111" s="19"/>
      <c r="AGB111" s="19"/>
      <c r="AGC111" s="19"/>
      <c r="AGD111" s="19"/>
      <c r="AGE111" s="19"/>
      <c r="AGF111" s="19"/>
      <c r="AGG111" s="19"/>
      <c r="AGH111" s="19"/>
      <c r="AGI111" s="19"/>
      <c r="AGJ111" s="19"/>
      <c r="AGK111" s="19"/>
      <c r="AGL111" s="19"/>
      <c r="AGM111" s="19"/>
      <c r="AGN111" s="19"/>
      <c r="AGO111" s="19"/>
      <c r="AGP111" s="19"/>
      <c r="AGQ111" s="19"/>
      <c r="AGR111" s="19"/>
      <c r="AGS111" s="19"/>
      <c r="AGT111" s="19"/>
      <c r="AGU111" s="19"/>
      <c r="AGV111" s="19"/>
      <c r="AGW111" s="19"/>
      <c r="AGX111" s="19"/>
      <c r="AGY111" s="19"/>
      <c r="AGZ111" s="19"/>
      <c r="AHA111" s="19"/>
      <c r="AHB111" s="19"/>
      <c r="AHC111" s="19"/>
      <c r="AHD111" s="19"/>
      <c r="AHE111" s="19"/>
      <c r="AHF111" s="19"/>
      <c r="AHG111" s="19"/>
      <c r="AHH111" s="19"/>
      <c r="AHI111" s="19"/>
      <c r="AHJ111" s="19"/>
      <c r="AHK111" s="19"/>
      <c r="AHL111" s="19"/>
      <c r="AHM111" s="19"/>
      <c r="AHN111" s="19"/>
      <c r="AHO111" s="19"/>
      <c r="AHP111" s="19"/>
      <c r="AHQ111" s="19"/>
      <c r="AHR111" s="19"/>
      <c r="AHS111" s="19"/>
      <c r="AHT111" s="19"/>
      <c r="AHU111" s="19"/>
      <c r="AHV111" s="19"/>
      <c r="AHW111" s="19"/>
      <c r="AHX111" s="19"/>
      <c r="AHY111" s="19"/>
      <c r="AHZ111" s="19"/>
      <c r="AIA111" s="19"/>
      <c r="AIB111" s="19"/>
      <c r="AIC111" s="19"/>
      <c r="AID111" s="19"/>
      <c r="AIE111" s="19"/>
      <c r="AIF111" s="19"/>
      <c r="AIG111" s="19"/>
      <c r="AIH111" s="19"/>
      <c r="AII111" s="19"/>
      <c r="AIJ111" s="19"/>
      <c r="AIK111" s="19"/>
      <c r="AIL111" s="19"/>
      <c r="AIM111" s="19"/>
      <c r="AIN111" s="19"/>
      <c r="AIO111" s="19"/>
      <c r="AIP111" s="19"/>
      <c r="AIQ111" s="19"/>
      <c r="AIR111" s="19"/>
      <c r="AIS111" s="19"/>
      <c r="AIT111" s="19"/>
      <c r="AIU111" s="19"/>
      <c r="AIV111" s="19"/>
      <c r="AIW111" s="19"/>
      <c r="AIX111" s="19"/>
      <c r="AIY111" s="19"/>
      <c r="AIZ111" s="19"/>
      <c r="AJA111" s="19"/>
      <c r="AJB111" s="19"/>
      <c r="AJC111" s="19"/>
      <c r="AJD111" s="19"/>
      <c r="AJE111" s="19"/>
      <c r="AJF111" s="19"/>
      <c r="AJG111" s="19"/>
      <c r="AJH111" s="19"/>
      <c r="AJI111" s="19"/>
      <c r="AJJ111" s="19"/>
      <c r="AJK111" s="19"/>
      <c r="AJL111" s="19"/>
      <c r="AJM111" s="19"/>
      <c r="AJN111" s="19"/>
      <c r="AJO111" s="19"/>
      <c r="AJP111" s="19"/>
      <c r="AJQ111" s="19"/>
      <c r="AJR111" s="19"/>
      <c r="AJS111" s="19"/>
      <c r="AJT111" s="19"/>
      <c r="AJU111" s="19"/>
      <c r="AJV111" s="19"/>
      <c r="AJW111" s="19"/>
      <c r="AJX111" s="19"/>
      <c r="AJY111" s="19"/>
      <c r="AJZ111" s="19"/>
      <c r="AKA111" s="19"/>
      <c r="AKB111" s="19"/>
      <c r="AKC111" s="19"/>
      <c r="AKD111" s="19"/>
      <c r="AKE111" s="19"/>
      <c r="AKF111" s="19"/>
      <c r="AKG111" s="19"/>
      <c r="AKH111" s="19"/>
      <c r="AKI111" s="19"/>
      <c r="AKJ111" s="19"/>
      <c r="AKK111" s="19"/>
      <c r="AKL111" s="19"/>
      <c r="AKM111" s="19"/>
      <c r="AKN111" s="19"/>
      <c r="AKO111" s="19"/>
      <c r="AKP111" s="19"/>
      <c r="AKQ111" s="19"/>
      <c r="AKR111" s="19"/>
      <c r="AKS111" s="19"/>
      <c r="AKT111" s="19"/>
      <c r="AKU111" s="19"/>
      <c r="AKV111" s="19"/>
      <c r="AKW111" s="19"/>
      <c r="AKX111" s="19"/>
      <c r="AKY111" s="19"/>
      <c r="AKZ111" s="19"/>
      <c r="ALA111" s="19"/>
      <c r="ALB111" s="19"/>
      <c r="ALC111" s="19"/>
      <c r="ALD111" s="19"/>
      <c r="ALE111" s="19"/>
      <c r="ALF111" s="19"/>
      <c r="ALG111" s="19"/>
      <c r="ALH111" s="19"/>
      <c r="ALI111" s="19"/>
      <c r="ALJ111" s="19"/>
      <c r="ALK111" s="19"/>
      <c r="ALL111" s="19"/>
      <c r="ALM111" s="19"/>
      <c r="ALN111" s="19"/>
      <c r="ALO111" s="19"/>
      <c r="ALP111" s="19"/>
      <c r="ALQ111" s="19"/>
      <c r="ALR111" s="19"/>
      <c r="ALS111" s="19"/>
      <c r="ALT111" s="19"/>
      <c r="ALU111" s="19"/>
      <c r="ALV111" s="19"/>
      <c r="ALW111" s="19"/>
      <c r="ALX111" s="19"/>
      <c r="ALY111" s="19"/>
      <c r="ALZ111" s="19"/>
      <c r="AMA111" s="19"/>
      <c r="AMB111" s="19"/>
      <c r="AMC111" s="19"/>
      <c r="AMD111" s="19"/>
      <c r="AME111" s="19"/>
      <c r="AMF111" s="19"/>
      <c r="AMG111" s="19"/>
      <c r="AMH111" s="19"/>
      <c r="AMI111" s="19"/>
      <c r="AMJ111" s="19"/>
      <c r="AMK111" s="19"/>
      <c r="AML111" s="19"/>
      <c r="AMM111" s="19"/>
    </row>
    <row r="112" spans="1:1027" ht="18.75" customHeight="1" x14ac:dyDescent="0.35">
      <c r="A112" s="92" t="s">
        <v>31</v>
      </c>
      <c r="B112" s="39"/>
      <c r="C112" s="39"/>
      <c r="D112" s="38"/>
      <c r="E112" s="38"/>
      <c r="F112" s="38"/>
      <c r="G112" s="38"/>
      <c r="H112" s="38"/>
      <c r="I112" s="38"/>
      <c r="J112" s="38"/>
      <c r="K112" s="17"/>
      <c r="L112" s="17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  <c r="ACV112" s="19"/>
      <c r="ACW112" s="19"/>
      <c r="ACX112" s="19"/>
      <c r="ACY112" s="19"/>
      <c r="ACZ112" s="19"/>
      <c r="ADA112" s="19"/>
      <c r="ADB112" s="19"/>
      <c r="ADC112" s="19"/>
      <c r="ADD112" s="19"/>
      <c r="ADE112" s="19"/>
      <c r="ADF112" s="19"/>
      <c r="ADG112" s="19"/>
      <c r="ADH112" s="19"/>
      <c r="ADI112" s="19"/>
      <c r="ADJ112" s="19"/>
      <c r="ADK112" s="19"/>
      <c r="ADL112" s="19"/>
      <c r="ADM112" s="19"/>
      <c r="ADN112" s="19"/>
      <c r="ADO112" s="19"/>
      <c r="ADP112" s="19"/>
      <c r="ADQ112" s="19"/>
      <c r="ADR112" s="19"/>
      <c r="ADS112" s="19"/>
      <c r="ADT112" s="19"/>
      <c r="ADU112" s="19"/>
      <c r="ADV112" s="19"/>
      <c r="ADW112" s="19"/>
      <c r="ADX112" s="19"/>
      <c r="ADY112" s="19"/>
      <c r="ADZ112" s="19"/>
      <c r="AEA112" s="19"/>
      <c r="AEB112" s="19"/>
      <c r="AEC112" s="19"/>
      <c r="AED112" s="19"/>
      <c r="AEE112" s="19"/>
      <c r="AEF112" s="19"/>
      <c r="AEG112" s="19"/>
      <c r="AEH112" s="19"/>
      <c r="AEI112" s="19"/>
      <c r="AEJ112" s="19"/>
      <c r="AEK112" s="19"/>
      <c r="AEL112" s="19"/>
      <c r="AEM112" s="19"/>
      <c r="AEN112" s="19"/>
      <c r="AEO112" s="19"/>
      <c r="AEP112" s="19"/>
      <c r="AEQ112" s="19"/>
      <c r="AER112" s="19"/>
      <c r="AES112" s="19"/>
      <c r="AET112" s="19"/>
      <c r="AEU112" s="19"/>
      <c r="AEV112" s="19"/>
      <c r="AEW112" s="19"/>
      <c r="AEX112" s="19"/>
      <c r="AEY112" s="19"/>
      <c r="AEZ112" s="19"/>
      <c r="AFA112" s="19"/>
      <c r="AFB112" s="19"/>
      <c r="AFC112" s="19"/>
      <c r="AFD112" s="19"/>
      <c r="AFE112" s="19"/>
      <c r="AFF112" s="19"/>
      <c r="AFG112" s="19"/>
      <c r="AFH112" s="19"/>
      <c r="AFI112" s="19"/>
      <c r="AFJ112" s="19"/>
      <c r="AFK112" s="19"/>
      <c r="AFL112" s="19"/>
      <c r="AFM112" s="19"/>
      <c r="AFN112" s="19"/>
      <c r="AFO112" s="19"/>
      <c r="AFP112" s="19"/>
      <c r="AFQ112" s="19"/>
      <c r="AFR112" s="19"/>
      <c r="AFS112" s="19"/>
      <c r="AFT112" s="19"/>
      <c r="AFU112" s="19"/>
      <c r="AFV112" s="19"/>
      <c r="AFW112" s="19"/>
      <c r="AFX112" s="19"/>
      <c r="AFY112" s="19"/>
      <c r="AFZ112" s="19"/>
      <c r="AGA112" s="19"/>
      <c r="AGB112" s="19"/>
      <c r="AGC112" s="19"/>
      <c r="AGD112" s="19"/>
      <c r="AGE112" s="19"/>
      <c r="AGF112" s="19"/>
      <c r="AGG112" s="19"/>
      <c r="AGH112" s="19"/>
      <c r="AGI112" s="19"/>
      <c r="AGJ112" s="19"/>
      <c r="AGK112" s="19"/>
      <c r="AGL112" s="19"/>
      <c r="AGM112" s="19"/>
      <c r="AGN112" s="19"/>
      <c r="AGO112" s="19"/>
      <c r="AGP112" s="19"/>
      <c r="AGQ112" s="19"/>
      <c r="AGR112" s="19"/>
      <c r="AGS112" s="19"/>
      <c r="AGT112" s="19"/>
      <c r="AGU112" s="19"/>
      <c r="AGV112" s="19"/>
      <c r="AGW112" s="19"/>
      <c r="AGX112" s="19"/>
      <c r="AGY112" s="19"/>
      <c r="AGZ112" s="19"/>
      <c r="AHA112" s="19"/>
      <c r="AHB112" s="19"/>
      <c r="AHC112" s="19"/>
      <c r="AHD112" s="19"/>
      <c r="AHE112" s="19"/>
      <c r="AHF112" s="19"/>
      <c r="AHG112" s="19"/>
      <c r="AHH112" s="19"/>
      <c r="AHI112" s="19"/>
      <c r="AHJ112" s="19"/>
      <c r="AHK112" s="19"/>
      <c r="AHL112" s="19"/>
      <c r="AHM112" s="19"/>
      <c r="AHN112" s="19"/>
      <c r="AHO112" s="19"/>
      <c r="AHP112" s="19"/>
      <c r="AHQ112" s="19"/>
      <c r="AHR112" s="19"/>
      <c r="AHS112" s="19"/>
      <c r="AHT112" s="19"/>
      <c r="AHU112" s="19"/>
      <c r="AHV112" s="19"/>
      <c r="AHW112" s="19"/>
      <c r="AHX112" s="19"/>
      <c r="AHY112" s="19"/>
      <c r="AHZ112" s="19"/>
      <c r="AIA112" s="19"/>
      <c r="AIB112" s="19"/>
      <c r="AIC112" s="19"/>
      <c r="AID112" s="19"/>
      <c r="AIE112" s="19"/>
      <c r="AIF112" s="19"/>
      <c r="AIG112" s="19"/>
      <c r="AIH112" s="19"/>
      <c r="AII112" s="19"/>
      <c r="AIJ112" s="19"/>
      <c r="AIK112" s="19"/>
      <c r="AIL112" s="19"/>
      <c r="AIM112" s="19"/>
      <c r="AIN112" s="19"/>
      <c r="AIO112" s="19"/>
      <c r="AIP112" s="19"/>
      <c r="AIQ112" s="19"/>
      <c r="AIR112" s="19"/>
      <c r="AIS112" s="19"/>
      <c r="AIT112" s="19"/>
      <c r="AIU112" s="19"/>
      <c r="AIV112" s="19"/>
      <c r="AIW112" s="19"/>
      <c r="AIX112" s="19"/>
      <c r="AIY112" s="19"/>
      <c r="AIZ112" s="19"/>
      <c r="AJA112" s="19"/>
      <c r="AJB112" s="19"/>
      <c r="AJC112" s="19"/>
      <c r="AJD112" s="19"/>
      <c r="AJE112" s="19"/>
      <c r="AJF112" s="19"/>
      <c r="AJG112" s="19"/>
      <c r="AJH112" s="19"/>
      <c r="AJI112" s="19"/>
      <c r="AJJ112" s="19"/>
      <c r="AJK112" s="19"/>
      <c r="AJL112" s="19"/>
      <c r="AJM112" s="19"/>
      <c r="AJN112" s="19"/>
      <c r="AJO112" s="19"/>
      <c r="AJP112" s="19"/>
      <c r="AJQ112" s="19"/>
      <c r="AJR112" s="19"/>
      <c r="AJS112" s="19"/>
      <c r="AJT112" s="19"/>
      <c r="AJU112" s="19"/>
      <c r="AJV112" s="19"/>
      <c r="AJW112" s="19"/>
      <c r="AJX112" s="19"/>
      <c r="AJY112" s="19"/>
      <c r="AJZ112" s="19"/>
      <c r="AKA112" s="19"/>
      <c r="AKB112" s="19"/>
      <c r="AKC112" s="19"/>
      <c r="AKD112" s="19"/>
      <c r="AKE112" s="19"/>
      <c r="AKF112" s="19"/>
      <c r="AKG112" s="19"/>
      <c r="AKH112" s="19"/>
      <c r="AKI112" s="19"/>
      <c r="AKJ112" s="19"/>
      <c r="AKK112" s="19"/>
      <c r="AKL112" s="19"/>
      <c r="AKM112" s="19"/>
      <c r="AKN112" s="19"/>
      <c r="AKO112" s="19"/>
      <c r="AKP112" s="19"/>
      <c r="AKQ112" s="19"/>
      <c r="AKR112" s="19"/>
      <c r="AKS112" s="19"/>
      <c r="AKT112" s="19"/>
      <c r="AKU112" s="19"/>
      <c r="AKV112" s="19"/>
      <c r="AKW112" s="19"/>
      <c r="AKX112" s="19"/>
      <c r="AKY112" s="19"/>
      <c r="AKZ112" s="19"/>
      <c r="ALA112" s="19"/>
      <c r="ALB112" s="19"/>
      <c r="ALC112" s="19"/>
      <c r="ALD112" s="19"/>
      <c r="ALE112" s="19"/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  <c r="ALU112" s="19"/>
      <c r="ALV112" s="19"/>
      <c r="ALW112" s="19"/>
      <c r="ALX112" s="19"/>
      <c r="ALY112" s="19"/>
      <c r="ALZ112" s="19"/>
      <c r="AMA112" s="19"/>
      <c r="AMB112" s="19"/>
      <c r="AMC112" s="19"/>
      <c r="AMD112" s="19"/>
      <c r="AME112" s="19"/>
      <c r="AMF112" s="19"/>
      <c r="AMG112" s="19"/>
      <c r="AMH112" s="19"/>
      <c r="AMI112" s="19"/>
      <c r="AMJ112" s="19"/>
      <c r="AMK112" s="19"/>
      <c r="AML112" s="19"/>
      <c r="AMM112" s="19"/>
    </row>
    <row r="113" spans="1:1027" ht="64.5" customHeight="1" x14ac:dyDescent="0.3">
      <c r="A113" s="115"/>
      <c r="B113" s="115"/>
      <c r="C113" s="115"/>
      <c r="D113" s="82"/>
      <c r="E113" s="40" t="s">
        <v>26</v>
      </c>
      <c r="F113" s="40" t="s">
        <v>27</v>
      </c>
      <c r="G113" s="40" t="s">
        <v>28</v>
      </c>
      <c r="H113" s="40" t="s">
        <v>33</v>
      </c>
      <c r="I113" s="40" t="s">
        <v>30</v>
      </c>
      <c r="K113" s="17"/>
      <c r="L113" s="15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  <c r="ACV113" s="19"/>
      <c r="ACW113" s="19"/>
      <c r="ACX113" s="19"/>
      <c r="ACY113" s="19"/>
      <c r="ACZ113" s="19"/>
      <c r="ADA113" s="19"/>
      <c r="ADB113" s="19"/>
      <c r="ADC113" s="19"/>
      <c r="ADD113" s="19"/>
      <c r="ADE113" s="19"/>
      <c r="ADF113" s="19"/>
      <c r="ADG113" s="19"/>
      <c r="ADH113" s="19"/>
      <c r="ADI113" s="19"/>
      <c r="ADJ113" s="19"/>
      <c r="ADK113" s="19"/>
      <c r="ADL113" s="19"/>
      <c r="ADM113" s="19"/>
      <c r="ADN113" s="19"/>
      <c r="ADO113" s="19"/>
      <c r="ADP113" s="19"/>
      <c r="ADQ113" s="19"/>
      <c r="ADR113" s="19"/>
      <c r="ADS113" s="19"/>
      <c r="ADT113" s="19"/>
      <c r="ADU113" s="19"/>
      <c r="ADV113" s="19"/>
      <c r="ADW113" s="19"/>
      <c r="ADX113" s="19"/>
      <c r="ADY113" s="19"/>
      <c r="ADZ113" s="19"/>
      <c r="AEA113" s="19"/>
      <c r="AEB113" s="19"/>
      <c r="AEC113" s="19"/>
      <c r="AED113" s="19"/>
      <c r="AEE113" s="19"/>
      <c r="AEF113" s="19"/>
      <c r="AEG113" s="19"/>
      <c r="AEH113" s="19"/>
      <c r="AEI113" s="19"/>
      <c r="AEJ113" s="19"/>
      <c r="AEK113" s="19"/>
      <c r="AEL113" s="19"/>
      <c r="AEM113" s="19"/>
      <c r="AEN113" s="19"/>
      <c r="AEO113" s="19"/>
      <c r="AEP113" s="19"/>
      <c r="AEQ113" s="19"/>
      <c r="AER113" s="19"/>
      <c r="AES113" s="19"/>
      <c r="AET113" s="19"/>
      <c r="AEU113" s="19"/>
      <c r="AEV113" s="19"/>
      <c r="AEW113" s="19"/>
      <c r="AEX113" s="19"/>
      <c r="AEY113" s="19"/>
      <c r="AEZ113" s="19"/>
      <c r="AFA113" s="19"/>
      <c r="AFB113" s="19"/>
      <c r="AFC113" s="19"/>
      <c r="AFD113" s="19"/>
      <c r="AFE113" s="19"/>
      <c r="AFF113" s="19"/>
      <c r="AFG113" s="19"/>
      <c r="AFH113" s="19"/>
      <c r="AFI113" s="19"/>
      <c r="AFJ113" s="19"/>
      <c r="AFK113" s="19"/>
      <c r="AFL113" s="19"/>
      <c r="AFM113" s="19"/>
      <c r="AFN113" s="19"/>
      <c r="AFO113" s="19"/>
      <c r="AFP113" s="19"/>
      <c r="AFQ113" s="19"/>
      <c r="AFR113" s="19"/>
      <c r="AFS113" s="19"/>
      <c r="AFT113" s="19"/>
      <c r="AFU113" s="19"/>
      <c r="AFV113" s="19"/>
      <c r="AFW113" s="19"/>
      <c r="AFX113" s="19"/>
      <c r="AFY113" s="19"/>
      <c r="AFZ113" s="19"/>
      <c r="AGA113" s="19"/>
      <c r="AGB113" s="19"/>
      <c r="AGC113" s="19"/>
      <c r="AGD113" s="19"/>
      <c r="AGE113" s="19"/>
      <c r="AGF113" s="19"/>
      <c r="AGG113" s="19"/>
      <c r="AGH113" s="19"/>
      <c r="AGI113" s="19"/>
      <c r="AGJ113" s="19"/>
      <c r="AGK113" s="19"/>
      <c r="AGL113" s="19"/>
      <c r="AGM113" s="19"/>
      <c r="AGN113" s="19"/>
      <c r="AGO113" s="19"/>
      <c r="AGP113" s="19"/>
      <c r="AGQ113" s="19"/>
      <c r="AGR113" s="19"/>
      <c r="AGS113" s="19"/>
      <c r="AGT113" s="19"/>
      <c r="AGU113" s="19"/>
      <c r="AGV113" s="19"/>
      <c r="AGW113" s="19"/>
      <c r="AGX113" s="19"/>
      <c r="AGY113" s="19"/>
      <c r="AGZ113" s="19"/>
      <c r="AHA113" s="19"/>
      <c r="AHB113" s="19"/>
      <c r="AHC113" s="19"/>
      <c r="AHD113" s="19"/>
      <c r="AHE113" s="19"/>
      <c r="AHF113" s="19"/>
      <c r="AHG113" s="19"/>
      <c r="AHH113" s="19"/>
      <c r="AHI113" s="19"/>
      <c r="AHJ113" s="19"/>
      <c r="AHK113" s="19"/>
      <c r="AHL113" s="19"/>
      <c r="AHM113" s="19"/>
      <c r="AHN113" s="19"/>
      <c r="AHO113" s="19"/>
      <c r="AHP113" s="19"/>
      <c r="AHQ113" s="19"/>
      <c r="AHR113" s="19"/>
      <c r="AHS113" s="19"/>
      <c r="AHT113" s="19"/>
      <c r="AHU113" s="19"/>
      <c r="AHV113" s="19"/>
      <c r="AHW113" s="19"/>
      <c r="AHX113" s="19"/>
      <c r="AHY113" s="19"/>
      <c r="AHZ113" s="19"/>
      <c r="AIA113" s="19"/>
      <c r="AIB113" s="19"/>
      <c r="AIC113" s="19"/>
      <c r="AID113" s="19"/>
      <c r="AIE113" s="19"/>
      <c r="AIF113" s="19"/>
      <c r="AIG113" s="19"/>
      <c r="AIH113" s="19"/>
      <c r="AII113" s="19"/>
      <c r="AIJ113" s="19"/>
      <c r="AIK113" s="19"/>
      <c r="AIL113" s="19"/>
      <c r="AIM113" s="19"/>
      <c r="AIN113" s="19"/>
      <c r="AIO113" s="19"/>
      <c r="AIP113" s="19"/>
      <c r="AIQ113" s="19"/>
      <c r="AIR113" s="19"/>
      <c r="AIS113" s="19"/>
      <c r="AIT113" s="19"/>
      <c r="AIU113" s="19"/>
      <c r="AIV113" s="19"/>
      <c r="AIW113" s="19"/>
      <c r="AIX113" s="19"/>
      <c r="AIY113" s="19"/>
      <c r="AIZ113" s="19"/>
      <c r="AJA113" s="19"/>
      <c r="AJB113" s="19"/>
      <c r="AJC113" s="19"/>
      <c r="AJD113" s="19"/>
      <c r="AJE113" s="19"/>
      <c r="AJF113" s="19"/>
      <c r="AJG113" s="19"/>
      <c r="AJH113" s="19"/>
      <c r="AJI113" s="19"/>
      <c r="AJJ113" s="19"/>
      <c r="AJK113" s="19"/>
      <c r="AJL113" s="19"/>
      <c r="AJM113" s="19"/>
      <c r="AJN113" s="19"/>
      <c r="AJO113" s="19"/>
      <c r="AJP113" s="19"/>
      <c r="AJQ113" s="19"/>
      <c r="AJR113" s="19"/>
      <c r="AJS113" s="19"/>
      <c r="AJT113" s="19"/>
      <c r="AJU113" s="19"/>
      <c r="AJV113" s="19"/>
      <c r="AJW113" s="19"/>
      <c r="AJX113" s="19"/>
      <c r="AJY113" s="19"/>
      <c r="AJZ113" s="19"/>
      <c r="AKA113" s="19"/>
      <c r="AKB113" s="19"/>
      <c r="AKC113" s="19"/>
      <c r="AKD113" s="19"/>
      <c r="AKE113" s="19"/>
      <c r="AKF113" s="19"/>
      <c r="AKG113" s="19"/>
      <c r="AKH113" s="19"/>
      <c r="AKI113" s="19"/>
      <c r="AKJ113" s="19"/>
      <c r="AKK113" s="19"/>
      <c r="AKL113" s="19"/>
      <c r="AKM113" s="19"/>
      <c r="AKN113" s="19"/>
      <c r="AKO113" s="19"/>
      <c r="AKP113" s="19"/>
      <c r="AKQ113" s="19"/>
      <c r="AKR113" s="19"/>
      <c r="AKS113" s="19"/>
      <c r="AKT113" s="19"/>
      <c r="AKU113" s="19"/>
      <c r="AKV113" s="19"/>
      <c r="AKW113" s="19"/>
      <c r="AKX113" s="19"/>
      <c r="AKY113" s="19"/>
      <c r="AKZ113" s="19"/>
      <c r="ALA113" s="19"/>
      <c r="ALB113" s="19"/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  <c r="ALX113" s="19"/>
      <c r="ALY113" s="19"/>
      <c r="ALZ113" s="19"/>
      <c r="AMA113" s="19"/>
      <c r="AMB113" s="19"/>
      <c r="AMC113" s="19"/>
      <c r="AMD113" s="19"/>
      <c r="AME113" s="19"/>
      <c r="AMF113" s="19"/>
      <c r="AMG113" s="19"/>
      <c r="AMH113" s="19"/>
      <c r="AMI113" s="19"/>
      <c r="AMJ113" s="19"/>
      <c r="AMK113" s="19"/>
      <c r="AML113" s="19"/>
      <c r="AMM113" s="19"/>
    </row>
    <row r="114" spans="1:1027" x14ac:dyDescent="0.3">
      <c r="A114" s="83"/>
      <c r="B114" s="83"/>
      <c r="C114" s="83"/>
      <c r="D114" s="65" t="s">
        <v>30</v>
      </c>
      <c r="E114" s="66">
        <f>SUM(O34,O50)</f>
        <v>0</v>
      </c>
      <c r="F114" s="66">
        <f>SUM(P34,P50)</f>
        <v>0</v>
      </c>
      <c r="G114" s="66">
        <f>SUM(I66,I75)</f>
        <v>0</v>
      </c>
      <c r="H114" s="66">
        <f>SUM(I91)</f>
        <v>0</v>
      </c>
      <c r="I114" s="66">
        <f>SUM(E114:H114)</f>
        <v>0</v>
      </c>
      <c r="K114" s="15"/>
      <c r="L114" s="15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19"/>
      <c r="AMD114" s="19"/>
      <c r="AME114" s="19"/>
      <c r="AMF114" s="19"/>
      <c r="AMG114" s="19"/>
      <c r="AMH114" s="19"/>
      <c r="AMI114" s="19"/>
      <c r="AMJ114" s="19"/>
      <c r="AMK114" s="19"/>
      <c r="AML114" s="19"/>
      <c r="AMM114" s="19"/>
    </row>
    <row r="115" spans="1:1027" x14ac:dyDescent="0.3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</sheetData>
  <mergeCells count="95">
    <mergeCell ref="J89:K89"/>
    <mergeCell ref="J90:K90"/>
    <mergeCell ref="A95:Q95"/>
    <mergeCell ref="A105:F105"/>
    <mergeCell ref="J83:K83"/>
    <mergeCell ref="J84:K84"/>
    <mergeCell ref="J85:K85"/>
    <mergeCell ref="J86:K86"/>
    <mergeCell ref="J87:K87"/>
    <mergeCell ref="J88:K88"/>
    <mergeCell ref="J82:K82"/>
    <mergeCell ref="D71:G71"/>
    <mergeCell ref="J71:K71"/>
    <mergeCell ref="D72:G72"/>
    <mergeCell ref="J72:K72"/>
    <mergeCell ref="D73:G73"/>
    <mergeCell ref="J73:K73"/>
    <mergeCell ref="D74:G74"/>
    <mergeCell ref="J74:K74"/>
    <mergeCell ref="A78:Q78"/>
    <mergeCell ref="I80:K80"/>
    <mergeCell ref="J81:K81"/>
    <mergeCell ref="D70:G70"/>
    <mergeCell ref="J70:K70"/>
    <mergeCell ref="H60:H61"/>
    <mergeCell ref="I60:I61"/>
    <mergeCell ref="J60:K61"/>
    <mergeCell ref="J62:K62"/>
    <mergeCell ref="J63:K63"/>
    <mergeCell ref="J64:K64"/>
    <mergeCell ref="J65:K65"/>
    <mergeCell ref="A67:H67"/>
    <mergeCell ref="I68:K68"/>
    <mergeCell ref="D69:G69"/>
    <mergeCell ref="J69:K69"/>
    <mergeCell ref="D50:E50"/>
    <mergeCell ref="A56:Q56"/>
    <mergeCell ref="A58:H58"/>
    <mergeCell ref="I59:K59"/>
    <mergeCell ref="A60:A61"/>
    <mergeCell ref="B60:B61"/>
    <mergeCell ref="C60:C61"/>
    <mergeCell ref="D60:D61"/>
    <mergeCell ref="E60:E61"/>
    <mergeCell ref="G60:G61"/>
    <mergeCell ref="N38:Q38"/>
    <mergeCell ref="A39:A40"/>
    <mergeCell ref="B39:B40"/>
    <mergeCell ref="C39:C40"/>
    <mergeCell ref="D39:D40"/>
    <mergeCell ref="E39:E40"/>
    <mergeCell ref="N39:N40"/>
    <mergeCell ref="O39:O40"/>
    <mergeCell ref="P39:P40"/>
    <mergeCell ref="Q39:Q40"/>
    <mergeCell ref="F28:G28"/>
    <mergeCell ref="H28:I28"/>
    <mergeCell ref="A37:J37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D34:E34"/>
    <mergeCell ref="F25:G25"/>
    <mergeCell ref="H25:I25"/>
    <mergeCell ref="F26:G26"/>
    <mergeCell ref="H26:I26"/>
    <mergeCell ref="F27:G27"/>
    <mergeCell ref="H27:I27"/>
    <mergeCell ref="N22:Q22"/>
    <mergeCell ref="A23:A24"/>
    <mergeCell ref="B23:B24"/>
    <mergeCell ref="C23:C24"/>
    <mergeCell ref="D23:D24"/>
    <mergeCell ref="E23:E24"/>
    <mergeCell ref="F23:G23"/>
    <mergeCell ref="H23:I23"/>
    <mergeCell ref="N23:N24"/>
    <mergeCell ref="O23:O24"/>
    <mergeCell ref="P23:P24"/>
    <mergeCell ref="Q23:Q24"/>
    <mergeCell ref="F24:G24"/>
    <mergeCell ref="H24:I24"/>
    <mergeCell ref="A1:Q1"/>
    <mergeCell ref="A21:J21"/>
    <mergeCell ref="A2:Q2"/>
    <mergeCell ref="A3:Q3"/>
    <mergeCell ref="A6:Q6"/>
    <mergeCell ref="A20:Q20"/>
  </mergeCells>
  <dataValidations count="1">
    <dataValidation type="list" operator="equal" allowBlank="1" showErrorMessage="1" sqref="A66:C66" xr:uid="{00000000-0002-0000-0100-000000000000}">
      <formula1>"Année 1,Année 2,Année 3,Année 4"</formula1>
      <formula2>0</formula2>
    </dataValidation>
  </dataValidations>
  <pageMargins left="0.7" right="0.7" top="0.75" bottom="0.72916666666666663" header="0.3" footer="0.3"/>
  <pageSetup paperSize="9" scale="34" fitToWidth="0" fitToHeight="0" orientation="landscape" r:id="rId1"/>
  <rowBreaks count="1" manualBreakCount="1">
    <brk id="54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O115"/>
  <sheetViews>
    <sheetView view="pageBreakPreview" zoomScale="40" zoomScaleNormal="40" zoomScaleSheetLayoutView="40" zoomScalePageLayoutView="25" workbookViewId="0">
      <selection activeCell="E9" sqref="E9"/>
    </sheetView>
  </sheetViews>
  <sheetFormatPr baseColWidth="10" defaultColWidth="18" defaultRowHeight="13.5" x14ac:dyDescent="0.3"/>
  <cols>
    <col min="1" max="3" width="18" style="20"/>
    <col min="4" max="4" width="26.7265625" style="20" customWidth="1"/>
    <col min="5" max="5" width="24.81640625" style="20" customWidth="1"/>
    <col min="6" max="6" width="26.7265625" style="20" customWidth="1"/>
    <col min="7" max="7" width="21.81640625" style="20" customWidth="1"/>
    <col min="8" max="8" width="20.54296875" style="20" customWidth="1"/>
    <col min="9" max="9" width="25.1796875" style="20" customWidth="1"/>
    <col min="10" max="10" width="23.453125" style="20" customWidth="1"/>
    <col min="11" max="11" width="27.81640625" style="20" customWidth="1"/>
    <col min="12" max="12" width="22.7265625" style="20" customWidth="1"/>
    <col min="13" max="15" width="18" style="20"/>
    <col min="16" max="16" width="24.7265625" style="20" customWidth="1"/>
    <col min="17" max="1027" width="18" style="20"/>
    <col min="1028" max="16384" width="18" style="19"/>
  </cols>
  <sheetData>
    <row r="1" spans="1:17" s="16" customFormat="1" ht="106.5" customHeight="1" x14ac:dyDescent="0.3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s="16" customFormat="1" ht="35.25" customHeight="1" x14ac:dyDescent="0.3">
      <c r="A2" s="191" t="s">
        <v>75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s="16" customFormat="1" ht="24" customHeight="1" x14ac:dyDescent="0.3">
      <c r="A3" s="192" t="s">
        <v>84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s="16" customFormat="1" x14ac:dyDescent="0.3"/>
    <row r="5" spans="1:17" s="17" customFormat="1" x14ac:dyDescent="0.3">
      <c r="A5" s="21"/>
      <c r="B5" s="21"/>
      <c r="C5" s="21"/>
      <c r="D5" s="18"/>
      <c r="E5" s="21"/>
      <c r="F5" s="18"/>
      <c r="G5" s="18"/>
      <c r="H5" s="18"/>
      <c r="I5" s="18"/>
      <c r="J5" s="18"/>
      <c r="K5" s="18"/>
      <c r="L5" s="122"/>
      <c r="M5" s="122"/>
      <c r="N5" s="122"/>
      <c r="O5" s="21"/>
      <c r="P5" s="21"/>
      <c r="Q5" s="21"/>
    </row>
    <row r="6" spans="1:17" s="42" customFormat="1" ht="30.75" customHeight="1" x14ac:dyDescent="0.35">
      <c r="A6" s="193" t="s">
        <v>88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17" s="42" customFormat="1" ht="19.5" x14ac:dyDescent="0.35">
      <c r="A7" s="54"/>
      <c r="B7" s="54"/>
      <c r="C7" s="54"/>
      <c r="D7" s="54"/>
      <c r="E7" s="54"/>
      <c r="F7" s="54"/>
      <c r="G7" s="54"/>
      <c r="H7" s="54"/>
      <c r="I7" s="54"/>
      <c r="J7" s="54"/>
      <c r="K7" s="41"/>
      <c r="L7" s="123"/>
      <c r="M7" s="123"/>
      <c r="N7" s="123"/>
      <c r="O7" s="124"/>
      <c r="P7" s="124"/>
      <c r="Q7" s="124"/>
    </row>
    <row r="8" spans="1:17" s="14" customFormat="1" x14ac:dyDescent="0.25">
      <c r="A8" s="43"/>
      <c r="B8" s="43"/>
      <c r="C8" s="43"/>
      <c r="D8" s="43"/>
      <c r="E8" s="125"/>
      <c r="F8" s="125"/>
      <c r="G8" s="43"/>
      <c r="H8" s="43"/>
      <c r="I8" s="43"/>
      <c r="J8" s="43"/>
      <c r="K8" s="43"/>
      <c r="L8" s="126"/>
      <c r="M8" s="126"/>
      <c r="N8" s="126"/>
      <c r="O8" s="125"/>
      <c r="P8" s="125"/>
      <c r="Q8" s="125"/>
    </row>
    <row r="9" spans="1:17" s="14" customFormat="1" ht="19.5" x14ac:dyDescent="0.35">
      <c r="A9" s="46" t="s">
        <v>76</v>
      </c>
      <c r="B9" s="46"/>
      <c r="C9" s="46"/>
      <c r="D9" s="43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5"/>
      <c r="Q9" s="125"/>
    </row>
    <row r="10" spans="1:17" s="17" customFormat="1" x14ac:dyDescent="0.3">
      <c r="A10" s="15"/>
      <c r="B10" s="15"/>
      <c r="C10" s="15"/>
      <c r="D10" s="15"/>
      <c r="E10" s="15"/>
      <c r="F10" s="15"/>
      <c r="G10" s="15"/>
      <c r="H10" s="47"/>
      <c r="I10" s="47"/>
      <c r="J10" s="47"/>
      <c r="K10" s="47"/>
      <c r="L10" s="21"/>
      <c r="M10" s="21"/>
      <c r="N10" s="21"/>
      <c r="O10" s="21"/>
      <c r="P10" s="21"/>
      <c r="Q10" s="21"/>
    </row>
    <row r="11" spans="1:17" s="45" customFormat="1" ht="19.5" x14ac:dyDescent="0.35">
      <c r="A11" s="46" t="s">
        <v>77</v>
      </c>
      <c r="B11" s="46"/>
      <c r="C11" s="46"/>
      <c r="D11" s="44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7"/>
      <c r="Q11" s="127"/>
    </row>
    <row r="12" spans="1:17" s="73" customFormat="1" ht="19.5" x14ac:dyDescent="0.35">
      <c r="A12" s="71"/>
      <c r="B12" s="71"/>
      <c r="C12" s="71"/>
      <c r="D12" s="7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28"/>
      <c r="Q12" s="128"/>
    </row>
    <row r="13" spans="1:17" s="73" customFormat="1" ht="20" thickBot="1" x14ac:dyDescent="0.4">
      <c r="A13" s="71"/>
      <c r="B13" s="71"/>
      <c r="C13" s="71"/>
      <c r="D13" s="7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28"/>
      <c r="Q13" s="128"/>
    </row>
    <row r="14" spans="1:17" s="73" customFormat="1" ht="19.5" x14ac:dyDescent="0.35">
      <c r="A14" s="141" t="s">
        <v>80</v>
      </c>
      <c r="B14" s="142"/>
      <c r="C14" s="142"/>
      <c r="D14" s="143"/>
      <c r="E14" s="144"/>
      <c r="F14" s="144"/>
      <c r="G14" s="144"/>
      <c r="H14" s="145"/>
      <c r="I14" s="53"/>
      <c r="J14" s="53"/>
      <c r="K14" s="53"/>
      <c r="L14" s="53"/>
      <c r="M14" s="53"/>
      <c r="N14" s="53"/>
      <c r="O14" s="53"/>
      <c r="P14" s="128"/>
      <c r="Q14" s="128"/>
    </row>
    <row r="15" spans="1:17" s="73" customFormat="1" ht="19.5" x14ac:dyDescent="0.35">
      <c r="A15" s="146" t="s">
        <v>79</v>
      </c>
      <c r="B15" s="140"/>
      <c r="C15" s="71"/>
      <c r="D15" s="72"/>
      <c r="E15" s="53"/>
      <c r="F15" s="53"/>
      <c r="G15" s="53"/>
      <c r="H15" s="147"/>
      <c r="I15" s="53"/>
      <c r="J15" s="53"/>
      <c r="K15" s="53"/>
      <c r="L15" s="53"/>
      <c r="M15" s="53"/>
      <c r="N15" s="53"/>
      <c r="O15" s="53"/>
      <c r="P15" s="128"/>
      <c r="Q15" s="128"/>
    </row>
    <row r="16" spans="1:17" s="73" customFormat="1" ht="20" thickBot="1" x14ac:dyDescent="0.4">
      <c r="A16" s="148"/>
      <c r="B16" s="149"/>
      <c r="C16" s="149"/>
      <c r="D16" s="150"/>
      <c r="E16" s="151"/>
      <c r="F16" s="151"/>
      <c r="G16" s="151"/>
      <c r="H16" s="152"/>
      <c r="I16" s="53"/>
      <c r="J16" s="53"/>
      <c r="K16" s="53"/>
      <c r="L16" s="53"/>
      <c r="M16" s="53"/>
      <c r="N16" s="53"/>
      <c r="O16" s="53"/>
      <c r="P16" s="128"/>
      <c r="Q16" s="128"/>
    </row>
    <row r="17" spans="1:1027" s="73" customFormat="1" ht="19.5" x14ac:dyDescent="0.35">
      <c r="A17" s="71"/>
      <c r="B17" s="71"/>
      <c r="C17" s="71"/>
      <c r="D17" s="7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128"/>
      <c r="Q17" s="128"/>
    </row>
    <row r="18" spans="1:1027" s="45" customFormat="1" ht="12" customHeight="1" x14ac:dyDescent="0.35">
      <c r="A18" s="46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027" s="45" customFormat="1" ht="21" customHeight="1" x14ac:dyDescent="0.35">
      <c r="A19" s="46"/>
      <c r="B19" s="46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027" ht="25.5" customHeight="1" x14ac:dyDescent="0.3">
      <c r="A20" s="163" t="s">
        <v>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</row>
    <row r="21" spans="1:1027" s="51" customFormat="1" ht="45.65" customHeight="1" x14ac:dyDescent="0.3">
      <c r="A21" s="176" t="s">
        <v>69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49"/>
      <c r="L21" s="50"/>
    </row>
    <row r="22" spans="1:1027" s="17" customFormat="1" ht="15" customHeight="1" x14ac:dyDescent="0.3">
      <c r="A22" s="15"/>
      <c r="B22" s="15"/>
      <c r="C22" s="15"/>
      <c r="D22" s="15"/>
      <c r="E22" s="15"/>
      <c r="F22" s="15"/>
      <c r="G22" s="15"/>
      <c r="I22" s="15"/>
      <c r="J22" s="15"/>
      <c r="K22" s="15"/>
      <c r="L22" s="15"/>
      <c r="M22" s="15"/>
      <c r="N22" s="194" t="s">
        <v>0</v>
      </c>
      <c r="O22" s="195"/>
      <c r="P22" s="195"/>
      <c r="Q22" s="196"/>
    </row>
    <row r="23" spans="1:1027" ht="54" x14ac:dyDescent="0.3">
      <c r="A23" s="179" t="s">
        <v>74</v>
      </c>
      <c r="B23" s="177" t="s">
        <v>56</v>
      </c>
      <c r="C23" s="179" t="s">
        <v>55</v>
      </c>
      <c r="D23" s="179" t="s">
        <v>1</v>
      </c>
      <c r="E23" s="179" t="s">
        <v>2</v>
      </c>
      <c r="F23" s="179" t="s">
        <v>49</v>
      </c>
      <c r="G23" s="179"/>
      <c r="H23" s="179" t="s">
        <v>4</v>
      </c>
      <c r="I23" s="179"/>
      <c r="J23" s="132" t="s">
        <v>59</v>
      </c>
      <c r="K23" s="132" t="s">
        <v>63</v>
      </c>
      <c r="L23" s="23" t="s">
        <v>5</v>
      </c>
      <c r="M23" s="23" t="s">
        <v>6</v>
      </c>
      <c r="N23" s="185" t="s">
        <v>58</v>
      </c>
      <c r="O23" s="185" t="s">
        <v>66</v>
      </c>
      <c r="P23" s="185" t="s">
        <v>67</v>
      </c>
      <c r="Q23" s="185" t="s">
        <v>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</row>
    <row r="24" spans="1:1027" ht="15" customHeight="1" x14ac:dyDescent="0.3">
      <c r="A24" s="179"/>
      <c r="B24" s="178"/>
      <c r="C24" s="179"/>
      <c r="D24" s="179"/>
      <c r="E24" s="179"/>
      <c r="F24" s="179" t="s">
        <v>8</v>
      </c>
      <c r="G24" s="179"/>
      <c r="H24" s="179" t="s">
        <v>9</v>
      </c>
      <c r="I24" s="179"/>
      <c r="J24" s="132" t="s">
        <v>60</v>
      </c>
      <c r="K24" s="132" t="s">
        <v>10</v>
      </c>
      <c r="L24" s="132" t="s">
        <v>11</v>
      </c>
      <c r="M24" s="132" t="s">
        <v>12</v>
      </c>
      <c r="N24" s="186"/>
      <c r="O24" s="186"/>
      <c r="P24" s="186"/>
      <c r="Q24" s="186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</row>
    <row r="25" spans="1:1027" ht="15" customHeight="1" x14ac:dyDescent="0.3">
      <c r="A25" s="68"/>
      <c r="B25" s="68"/>
      <c r="C25" s="68"/>
      <c r="D25" s="68"/>
      <c r="E25" s="68"/>
      <c r="F25" s="187"/>
      <c r="G25" s="187"/>
      <c r="H25" s="188">
        <v>1</v>
      </c>
      <c r="I25" s="189"/>
      <c r="J25" s="76">
        <f t="shared" ref="J25:J33" si="0">F25*H25/1607</f>
        <v>0</v>
      </c>
      <c r="K25" s="24"/>
      <c r="L25" s="74">
        <f>J25*K25</f>
        <v>0</v>
      </c>
      <c r="M25" s="74">
        <f>L25*0.15</f>
        <v>0</v>
      </c>
      <c r="N25" s="78"/>
      <c r="O25" s="86">
        <f>N25*K25</f>
        <v>0</v>
      </c>
      <c r="P25" s="86">
        <f t="shared" ref="P25:P33" si="1">O25*0.15</f>
        <v>0</v>
      </c>
      <c r="Q25" s="25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</row>
    <row r="26" spans="1:1027" ht="15" customHeight="1" x14ac:dyDescent="0.3">
      <c r="A26" s="68"/>
      <c r="B26" s="68"/>
      <c r="C26" s="68"/>
      <c r="D26" s="68"/>
      <c r="E26" s="68"/>
      <c r="F26" s="187"/>
      <c r="G26" s="187"/>
      <c r="H26" s="188">
        <v>1</v>
      </c>
      <c r="I26" s="189"/>
      <c r="J26" s="76">
        <f t="shared" si="0"/>
        <v>0</v>
      </c>
      <c r="K26" s="24"/>
      <c r="L26" s="74">
        <f t="shared" ref="L26:L33" si="2">J26*K26</f>
        <v>0</v>
      </c>
      <c r="M26" s="74">
        <f t="shared" ref="M26:M33" si="3">L26*0.15</f>
        <v>0</v>
      </c>
      <c r="N26" s="78"/>
      <c r="O26" s="86">
        <f t="shared" ref="O26:O33" si="4">N26*K26</f>
        <v>0</v>
      </c>
      <c r="P26" s="86">
        <f t="shared" si="1"/>
        <v>0</v>
      </c>
      <c r="Q26" s="2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</row>
    <row r="27" spans="1:1027" ht="15" customHeight="1" x14ac:dyDescent="0.3">
      <c r="A27" s="68"/>
      <c r="B27" s="68"/>
      <c r="C27" s="68"/>
      <c r="D27" s="68"/>
      <c r="E27" s="68"/>
      <c r="F27" s="187"/>
      <c r="G27" s="187"/>
      <c r="H27" s="188">
        <v>1</v>
      </c>
      <c r="I27" s="189"/>
      <c r="J27" s="76">
        <f t="shared" si="0"/>
        <v>0</v>
      </c>
      <c r="K27" s="24"/>
      <c r="L27" s="74">
        <f t="shared" si="2"/>
        <v>0</v>
      </c>
      <c r="M27" s="74">
        <f t="shared" si="3"/>
        <v>0</v>
      </c>
      <c r="N27" s="78"/>
      <c r="O27" s="86">
        <f t="shared" si="4"/>
        <v>0</v>
      </c>
      <c r="P27" s="86">
        <f t="shared" si="1"/>
        <v>0</v>
      </c>
      <c r="Q27" s="2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</row>
    <row r="28" spans="1:1027" ht="15" customHeight="1" x14ac:dyDescent="0.3">
      <c r="A28" s="68"/>
      <c r="B28" s="68"/>
      <c r="C28" s="68"/>
      <c r="D28" s="68"/>
      <c r="E28" s="68"/>
      <c r="F28" s="187"/>
      <c r="G28" s="187"/>
      <c r="H28" s="188">
        <v>1</v>
      </c>
      <c r="I28" s="189"/>
      <c r="J28" s="76">
        <f t="shared" si="0"/>
        <v>0</v>
      </c>
      <c r="K28" s="24"/>
      <c r="L28" s="74">
        <f t="shared" si="2"/>
        <v>0</v>
      </c>
      <c r="M28" s="74">
        <f t="shared" si="3"/>
        <v>0</v>
      </c>
      <c r="N28" s="78"/>
      <c r="O28" s="86">
        <f t="shared" si="4"/>
        <v>0</v>
      </c>
      <c r="P28" s="86">
        <f t="shared" si="1"/>
        <v>0</v>
      </c>
      <c r="Q28" s="2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</row>
    <row r="29" spans="1:1027" ht="15" customHeight="1" x14ac:dyDescent="0.3">
      <c r="A29" s="68"/>
      <c r="B29" s="68"/>
      <c r="C29" s="68"/>
      <c r="D29" s="68"/>
      <c r="E29" s="68"/>
      <c r="F29" s="190"/>
      <c r="G29" s="190"/>
      <c r="H29" s="188">
        <v>1</v>
      </c>
      <c r="I29" s="189"/>
      <c r="J29" s="76">
        <f t="shared" si="0"/>
        <v>0</v>
      </c>
      <c r="K29" s="24"/>
      <c r="L29" s="74">
        <f t="shared" si="2"/>
        <v>0</v>
      </c>
      <c r="M29" s="74">
        <f t="shared" si="3"/>
        <v>0</v>
      </c>
      <c r="N29" s="78"/>
      <c r="O29" s="86">
        <f t="shared" si="4"/>
        <v>0</v>
      </c>
      <c r="P29" s="86">
        <f t="shared" si="1"/>
        <v>0</v>
      </c>
      <c r="Q29" s="25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</row>
    <row r="30" spans="1:1027" ht="15" customHeight="1" x14ac:dyDescent="0.3">
      <c r="A30" s="68"/>
      <c r="B30" s="68"/>
      <c r="C30" s="68"/>
      <c r="D30" s="68"/>
      <c r="E30" s="68"/>
      <c r="F30" s="190"/>
      <c r="G30" s="190"/>
      <c r="H30" s="188">
        <v>1</v>
      </c>
      <c r="I30" s="189"/>
      <c r="J30" s="76">
        <f t="shared" si="0"/>
        <v>0</v>
      </c>
      <c r="K30" s="24"/>
      <c r="L30" s="74">
        <f t="shared" si="2"/>
        <v>0</v>
      </c>
      <c r="M30" s="74">
        <f t="shared" si="3"/>
        <v>0</v>
      </c>
      <c r="N30" s="78"/>
      <c r="O30" s="86">
        <f t="shared" si="4"/>
        <v>0</v>
      </c>
      <c r="P30" s="86">
        <f t="shared" si="1"/>
        <v>0</v>
      </c>
      <c r="Q30" s="25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</row>
    <row r="31" spans="1:1027" ht="15" customHeight="1" x14ac:dyDescent="0.3">
      <c r="A31" s="68"/>
      <c r="B31" s="68"/>
      <c r="C31" s="68"/>
      <c r="D31" s="68"/>
      <c r="E31" s="68"/>
      <c r="F31" s="190"/>
      <c r="G31" s="190"/>
      <c r="H31" s="188">
        <v>1</v>
      </c>
      <c r="I31" s="189"/>
      <c r="J31" s="76">
        <f t="shared" si="0"/>
        <v>0</v>
      </c>
      <c r="K31" s="24"/>
      <c r="L31" s="74">
        <f t="shared" si="2"/>
        <v>0</v>
      </c>
      <c r="M31" s="74">
        <f t="shared" si="3"/>
        <v>0</v>
      </c>
      <c r="N31" s="78"/>
      <c r="O31" s="86">
        <f t="shared" si="4"/>
        <v>0</v>
      </c>
      <c r="P31" s="86">
        <f t="shared" si="1"/>
        <v>0</v>
      </c>
      <c r="Q31" s="25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</row>
    <row r="32" spans="1:1027" ht="15" customHeight="1" x14ac:dyDescent="0.3">
      <c r="A32" s="68"/>
      <c r="B32" s="68"/>
      <c r="C32" s="68"/>
      <c r="D32" s="68"/>
      <c r="E32" s="68"/>
      <c r="F32" s="190"/>
      <c r="G32" s="190"/>
      <c r="H32" s="188">
        <v>1</v>
      </c>
      <c r="I32" s="189"/>
      <c r="J32" s="76">
        <f t="shared" si="0"/>
        <v>0</v>
      </c>
      <c r="K32" s="24"/>
      <c r="L32" s="74">
        <f t="shared" si="2"/>
        <v>0</v>
      </c>
      <c r="M32" s="74">
        <f t="shared" si="3"/>
        <v>0</v>
      </c>
      <c r="N32" s="78"/>
      <c r="O32" s="86">
        <f t="shared" si="4"/>
        <v>0</v>
      </c>
      <c r="P32" s="86">
        <f t="shared" si="1"/>
        <v>0</v>
      </c>
      <c r="Q32" s="2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</row>
    <row r="33" spans="1:1027" ht="15" customHeight="1" x14ac:dyDescent="0.3">
      <c r="A33" s="68"/>
      <c r="B33" s="68"/>
      <c r="C33" s="68"/>
      <c r="D33" s="68"/>
      <c r="E33" s="68"/>
      <c r="F33" s="190"/>
      <c r="G33" s="190"/>
      <c r="H33" s="188">
        <v>1</v>
      </c>
      <c r="I33" s="189"/>
      <c r="J33" s="76">
        <f t="shared" si="0"/>
        <v>0</v>
      </c>
      <c r="K33" s="24"/>
      <c r="L33" s="74">
        <f t="shared" si="2"/>
        <v>0</v>
      </c>
      <c r="M33" s="74">
        <f t="shared" si="3"/>
        <v>0</v>
      </c>
      <c r="N33" s="78"/>
      <c r="O33" s="86">
        <f t="shared" si="4"/>
        <v>0</v>
      </c>
      <c r="P33" s="86">
        <f t="shared" si="1"/>
        <v>0</v>
      </c>
      <c r="Q33" s="2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</row>
    <row r="34" spans="1:1027" x14ac:dyDescent="0.3">
      <c r="A34" s="115"/>
      <c r="B34" s="115"/>
      <c r="C34" s="115"/>
      <c r="D34" s="182"/>
      <c r="E34" s="182"/>
      <c r="F34" s="26"/>
      <c r="G34" s="79"/>
      <c r="H34" s="80"/>
      <c r="I34" s="26"/>
      <c r="J34" s="79"/>
      <c r="K34" s="27" t="s">
        <v>13</v>
      </c>
      <c r="L34" s="85">
        <f>SUM(L25:L33)</f>
        <v>0</v>
      </c>
      <c r="M34" s="85">
        <f>SUM(M25:M33)</f>
        <v>0</v>
      </c>
      <c r="N34" s="67"/>
      <c r="O34" s="87">
        <f>SUM(O25:O33)</f>
        <v>0</v>
      </c>
      <c r="P34" s="87">
        <f>SUM(P25:P33)</f>
        <v>0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</row>
    <row r="35" spans="1:1027" x14ac:dyDescent="0.3">
      <c r="A35" s="15"/>
      <c r="B35" s="15"/>
      <c r="C35" s="15"/>
      <c r="D35" s="136"/>
      <c r="E35" s="136"/>
      <c r="F35" s="26"/>
      <c r="G35" s="19"/>
      <c r="H35" s="26"/>
      <c r="I35" s="19"/>
      <c r="J35" s="19"/>
      <c r="K35" s="19"/>
      <c r="L35" s="1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</row>
    <row r="36" spans="1:1027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</row>
    <row r="37" spans="1:1027" s="51" customFormat="1" ht="45.65" customHeight="1" x14ac:dyDescent="0.3">
      <c r="A37" s="176" t="s">
        <v>68</v>
      </c>
      <c r="B37" s="176"/>
      <c r="C37" s="176"/>
      <c r="D37" s="176"/>
      <c r="E37" s="176"/>
      <c r="F37" s="176"/>
      <c r="G37" s="176"/>
      <c r="H37" s="176"/>
      <c r="I37" s="176"/>
      <c r="J37" s="176"/>
      <c r="K37" s="49"/>
      <c r="L37" s="50"/>
    </row>
    <row r="38" spans="1:1027" s="17" customFormat="1" ht="1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83" t="s">
        <v>0</v>
      </c>
      <c r="O38" s="183"/>
      <c r="P38" s="183"/>
      <c r="Q38" s="184"/>
      <c r="R38" s="19"/>
    </row>
    <row r="39" spans="1:1027" ht="54" x14ac:dyDescent="0.3">
      <c r="A39" s="179" t="s">
        <v>74</v>
      </c>
      <c r="B39" s="177" t="s">
        <v>56</v>
      </c>
      <c r="C39" s="179" t="s">
        <v>55</v>
      </c>
      <c r="D39" s="179" t="s">
        <v>1</v>
      </c>
      <c r="E39" s="179" t="s">
        <v>2</v>
      </c>
      <c r="F39" s="132" t="s">
        <v>14</v>
      </c>
      <c r="G39" s="132" t="s">
        <v>4</v>
      </c>
      <c r="H39" s="132" t="s">
        <v>57</v>
      </c>
      <c r="I39" s="132" t="s">
        <v>50</v>
      </c>
      <c r="J39" s="132" t="s">
        <v>40</v>
      </c>
      <c r="K39" s="132" t="s">
        <v>63</v>
      </c>
      <c r="L39" s="23" t="s">
        <v>5</v>
      </c>
      <c r="M39" s="23" t="s">
        <v>6</v>
      </c>
      <c r="N39" s="185" t="s">
        <v>58</v>
      </c>
      <c r="O39" s="185" t="s">
        <v>65</v>
      </c>
      <c r="P39" s="185" t="s">
        <v>67</v>
      </c>
      <c r="Q39" s="185" t="s">
        <v>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</row>
    <row r="40" spans="1:1027" ht="27" x14ac:dyDescent="0.3">
      <c r="A40" s="179"/>
      <c r="B40" s="178"/>
      <c r="C40" s="179"/>
      <c r="D40" s="179"/>
      <c r="E40" s="179"/>
      <c r="F40" s="132" t="s">
        <v>8</v>
      </c>
      <c r="G40" s="132" t="s">
        <v>9</v>
      </c>
      <c r="H40" s="132" t="s">
        <v>45</v>
      </c>
      <c r="I40" s="132" t="s">
        <v>10</v>
      </c>
      <c r="J40" s="132" t="s">
        <v>42</v>
      </c>
      <c r="K40" s="132" t="s">
        <v>41</v>
      </c>
      <c r="L40" s="132" t="s">
        <v>44</v>
      </c>
      <c r="M40" s="132" t="s">
        <v>46</v>
      </c>
      <c r="N40" s="186"/>
      <c r="O40" s="186"/>
      <c r="P40" s="186"/>
      <c r="Q40" s="186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</row>
    <row r="41" spans="1:1027" x14ac:dyDescent="0.3">
      <c r="A41" s="68"/>
      <c r="B41" s="68"/>
      <c r="C41" s="68"/>
      <c r="D41" s="68"/>
      <c r="E41" s="68"/>
      <c r="F41" s="134"/>
      <c r="G41" s="75">
        <v>1</v>
      </c>
      <c r="H41" s="134">
        <f>G41*(F41*(1607/12))</f>
        <v>0</v>
      </c>
      <c r="I41" s="134"/>
      <c r="J41" s="76" t="e">
        <f>I41/H41</f>
        <v>#DIV/0!</v>
      </c>
      <c r="K41" s="77"/>
      <c r="L41" s="74" t="e">
        <f>J41*K41</f>
        <v>#DIV/0!</v>
      </c>
      <c r="M41" s="88" t="e">
        <f>L41*0.15</f>
        <v>#DIV/0!</v>
      </c>
      <c r="N41" s="78"/>
      <c r="O41" s="86">
        <f>N41*K41</f>
        <v>0</v>
      </c>
      <c r="P41" s="86">
        <f>O41*0.15</f>
        <v>0</v>
      </c>
      <c r="Q41" s="2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</row>
    <row r="42" spans="1:1027" x14ac:dyDescent="0.3">
      <c r="A42" s="68"/>
      <c r="B42" s="68"/>
      <c r="C42" s="68"/>
      <c r="D42" s="68"/>
      <c r="E42" s="68"/>
      <c r="F42" s="134"/>
      <c r="G42" s="75">
        <v>1</v>
      </c>
      <c r="H42" s="134">
        <f t="shared" ref="H42:H49" si="5">G42*(F42*(1607/12))</f>
        <v>0</v>
      </c>
      <c r="I42" s="134"/>
      <c r="J42" s="76" t="e">
        <f t="shared" ref="J42:J49" si="6">I42/H42</f>
        <v>#DIV/0!</v>
      </c>
      <c r="K42" s="77"/>
      <c r="L42" s="74" t="e">
        <f t="shared" ref="L42:L49" si="7">J42*K42</f>
        <v>#DIV/0!</v>
      </c>
      <c r="M42" s="88" t="e">
        <f t="shared" ref="M42:M49" si="8">L42*0.15</f>
        <v>#DIV/0!</v>
      </c>
      <c r="N42" s="78"/>
      <c r="O42" s="86">
        <f t="shared" ref="O42:O49" si="9">N42*K42</f>
        <v>0</v>
      </c>
      <c r="P42" s="86">
        <f t="shared" ref="P42:P49" si="10">O42*0.15</f>
        <v>0</v>
      </c>
      <c r="Q42" s="25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</row>
    <row r="43" spans="1:1027" x14ac:dyDescent="0.3">
      <c r="A43" s="68"/>
      <c r="B43" s="68"/>
      <c r="C43" s="68"/>
      <c r="D43" s="68"/>
      <c r="E43" s="68"/>
      <c r="F43" s="134"/>
      <c r="G43" s="75">
        <v>1</v>
      </c>
      <c r="H43" s="134">
        <f t="shared" si="5"/>
        <v>0</v>
      </c>
      <c r="I43" s="134"/>
      <c r="J43" s="76" t="e">
        <f t="shared" si="6"/>
        <v>#DIV/0!</v>
      </c>
      <c r="K43" s="77"/>
      <c r="L43" s="74" t="e">
        <f t="shared" si="7"/>
        <v>#DIV/0!</v>
      </c>
      <c r="M43" s="88" t="e">
        <f t="shared" si="8"/>
        <v>#DIV/0!</v>
      </c>
      <c r="N43" s="78"/>
      <c r="O43" s="86">
        <f t="shared" si="9"/>
        <v>0</v>
      </c>
      <c r="P43" s="86">
        <f t="shared" si="10"/>
        <v>0</v>
      </c>
      <c r="Q43" s="25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</row>
    <row r="44" spans="1:1027" x14ac:dyDescent="0.3">
      <c r="A44" s="68"/>
      <c r="B44" s="68"/>
      <c r="C44" s="68"/>
      <c r="D44" s="68"/>
      <c r="E44" s="68"/>
      <c r="F44" s="134"/>
      <c r="G44" s="75">
        <v>1</v>
      </c>
      <c r="H44" s="134">
        <f t="shared" si="5"/>
        <v>0</v>
      </c>
      <c r="I44" s="134"/>
      <c r="J44" s="76" t="e">
        <f t="shared" si="6"/>
        <v>#DIV/0!</v>
      </c>
      <c r="K44" s="77"/>
      <c r="L44" s="74" t="e">
        <f t="shared" si="7"/>
        <v>#DIV/0!</v>
      </c>
      <c r="M44" s="88" t="e">
        <f t="shared" si="8"/>
        <v>#DIV/0!</v>
      </c>
      <c r="N44" s="78"/>
      <c r="O44" s="86">
        <f t="shared" si="9"/>
        <v>0</v>
      </c>
      <c r="P44" s="86">
        <f t="shared" si="10"/>
        <v>0</v>
      </c>
      <c r="Q44" s="2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</row>
    <row r="45" spans="1:1027" x14ac:dyDescent="0.3">
      <c r="A45" s="68"/>
      <c r="B45" s="68"/>
      <c r="C45" s="68"/>
      <c r="D45" s="69"/>
      <c r="E45" s="68"/>
      <c r="F45" s="135"/>
      <c r="G45" s="75">
        <v>1</v>
      </c>
      <c r="H45" s="134">
        <f t="shared" si="5"/>
        <v>0</v>
      </c>
      <c r="I45" s="134"/>
      <c r="J45" s="76" t="e">
        <f t="shared" si="6"/>
        <v>#DIV/0!</v>
      </c>
      <c r="K45" s="77"/>
      <c r="L45" s="74" t="e">
        <f t="shared" si="7"/>
        <v>#DIV/0!</v>
      </c>
      <c r="M45" s="88" t="e">
        <f t="shared" si="8"/>
        <v>#DIV/0!</v>
      </c>
      <c r="N45" s="78"/>
      <c r="O45" s="86">
        <f t="shared" si="9"/>
        <v>0</v>
      </c>
      <c r="P45" s="86">
        <f t="shared" si="10"/>
        <v>0</v>
      </c>
      <c r="Q45" s="25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</row>
    <row r="46" spans="1:1027" x14ac:dyDescent="0.3">
      <c r="A46" s="68"/>
      <c r="B46" s="68"/>
      <c r="C46" s="68"/>
      <c r="D46" s="69"/>
      <c r="E46" s="68"/>
      <c r="F46" s="135"/>
      <c r="G46" s="75">
        <v>1</v>
      </c>
      <c r="H46" s="134">
        <f t="shared" si="5"/>
        <v>0</v>
      </c>
      <c r="I46" s="134"/>
      <c r="J46" s="76" t="e">
        <f t="shared" si="6"/>
        <v>#DIV/0!</v>
      </c>
      <c r="K46" s="77"/>
      <c r="L46" s="74" t="e">
        <f t="shared" si="7"/>
        <v>#DIV/0!</v>
      </c>
      <c r="M46" s="88" t="e">
        <f t="shared" si="8"/>
        <v>#DIV/0!</v>
      </c>
      <c r="N46" s="78"/>
      <c r="O46" s="86">
        <f t="shared" si="9"/>
        <v>0</v>
      </c>
      <c r="P46" s="86">
        <f t="shared" si="10"/>
        <v>0</v>
      </c>
      <c r="Q46" s="2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</row>
    <row r="47" spans="1:1027" x14ac:dyDescent="0.3">
      <c r="A47" s="68"/>
      <c r="B47" s="68"/>
      <c r="C47" s="68"/>
      <c r="D47" s="69"/>
      <c r="E47" s="68"/>
      <c r="F47" s="135"/>
      <c r="G47" s="75">
        <v>1</v>
      </c>
      <c r="H47" s="134">
        <f t="shared" si="5"/>
        <v>0</v>
      </c>
      <c r="I47" s="134"/>
      <c r="J47" s="76" t="e">
        <f t="shared" si="6"/>
        <v>#DIV/0!</v>
      </c>
      <c r="K47" s="77"/>
      <c r="L47" s="74" t="e">
        <f t="shared" si="7"/>
        <v>#DIV/0!</v>
      </c>
      <c r="M47" s="88" t="e">
        <f t="shared" si="8"/>
        <v>#DIV/0!</v>
      </c>
      <c r="N47" s="78"/>
      <c r="O47" s="86">
        <f t="shared" si="9"/>
        <v>0</v>
      </c>
      <c r="P47" s="86">
        <f t="shared" si="10"/>
        <v>0</v>
      </c>
      <c r="Q47" s="2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</row>
    <row r="48" spans="1:1027" x14ac:dyDescent="0.3">
      <c r="A48" s="68"/>
      <c r="B48" s="68"/>
      <c r="C48" s="68"/>
      <c r="D48" s="69"/>
      <c r="E48" s="68"/>
      <c r="F48" s="135"/>
      <c r="G48" s="75">
        <v>1</v>
      </c>
      <c r="H48" s="134">
        <f t="shared" si="5"/>
        <v>0</v>
      </c>
      <c r="I48" s="134"/>
      <c r="J48" s="76" t="e">
        <f t="shared" si="6"/>
        <v>#DIV/0!</v>
      </c>
      <c r="K48" s="77"/>
      <c r="L48" s="74" t="e">
        <f t="shared" si="7"/>
        <v>#DIV/0!</v>
      </c>
      <c r="M48" s="88" t="e">
        <f t="shared" si="8"/>
        <v>#DIV/0!</v>
      </c>
      <c r="N48" s="78"/>
      <c r="O48" s="86">
        <f t="shared" si="9"/>
        <v>0</v>
      </c>
      <c r="P48" s="86">
        <f t="shared" si="10"/>
        <v>0</v>
      </c>
      <c r="Q48" s="25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</row>
    <row r="49" spans="1:1029" x14ac:dyDescent="0.3">
      <c r="A49" s="68"/>
      <c r="B49" s="68"/>
      <c r="C49" s="68"/>
      <c r="D49" s="69"/>
      <c r="E49" s="68"/>
      <c r="F49" s="135"/>
      <c r="G49" s="75">
        <v>1</v>
      </c>
      <c r="H49" s="134">
        <f t="shared" si="5"/>
        <v>0</v>
      </c>
      <c r="I49" s="134"/>
      <c r="J49" s="76" t="e">
        <f t="shared" si="6"/>
        <v>#DIV/0!</v>
      </c>
      <c r="K49" s="77"/>
      <c r="L49" s="74" t="e">
        <f t="shared" si="7"/>
        <v>#DIV/0!</v>
      </c>
      <c r="M49" s="88" t="e">
        <f t="shared" si="8"/>
        <v>#DIV/0!</v>
      </c>
      <c r="N49" s="78"/>
      <c r="O49" s="86">
        <f t="shared" si="9"/>
        <v>0</v>
      </c>
      <c r="P49" s="86">
        <f t="shared" si="10"/>
        <v>0</v>
      </c>
      <c r="Q49" s="25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  <c r="AMK49" s="19"/>
      <c r="AML49" s="19"/>
    </row>
    <row r="50" spans="1:1029" x14ac:dyDescent="0.3">
      <c r="A50" s="115"/>
      <c r="B50" s="115"/>
      <c r="C50" s="115"/>
      <c r="D50" s="182"/>
      <c r="E50" s="182"/>
      <c r="F50" s="26"/>
      <c r="G50" s="79"/>
      <c r="H50" s="26"/>
      <c r="I50" s="79"/>
      <c r="J50" s="80"/>
      <c r="K50" s="27" t="s">
        <v>13</v>
      </c>
      <c r="L50" s="85" t="e">
        <f>SUM(L41:L49)</f>
        <v>#DIV/0!</v>
      </c>
      <c r="M50" s="85" t="e">
        <f>SUM(M41:M49)</f>
        <v>#DIV/0!</v>
      </c>
      <c r="N50" s="67"/>
      <c r="O50" s="87">
        <f>SUM(O41:O49)</f>
        <v>0</v>
      </c>
      <c r="P50" s="87">
        <f>SUM(P41:P49)</f>
        <v>0</v>
      </c>
      <c r="Q50" s="106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19"/>
      <c r="AML50" s="19"/>
      <c r="AMM50" s="19"/>
      <c r="AMO50" s="20"/>
    </row>
    <row r="51" spans="1:102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9"/>
      <c r="N51" s="19"/>
      <c r="O51" s="19"/>
      <c r="P51" s="19"/>
      <c r="Q51" s="19"/>
      <c r="R51" s="19"/>
      <c r="S51" s="19"/>
      <c r="T51" s="2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  <c r="AMB51" s="19"/>
      <c r="AMC51" s="19"/>
      <c r="AMD51" s="19"/>
      <c r="AME51" s="19"/>
      <c r="AMF51" s="19"/>
      <c r="AMG51" s="19"/>
      <c r="AMH51" s="19"/>
      <c r="AMI51" s="19"/>
      <c r="AMJ51" s="19"/>
      <c r="AMK51" s="19"/>
      <c r="AML51" s="19"/>
    </row>
    <row r="52" spans="1:1029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9"/>
      <c r="N52" s="19"/>
      <c r="O52" s="19"/>
      <c r="P52" s="19"/>
      <c r="Q52" s="19"/>
      <c r="R52" s="19"/>
      <c r="S52" s="19"/>
      <c r="T52" s="2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  <c r="AMB52" s="19"/>
      <c r="AMC52" s="19"/>
      <c r="AMD52" s="19"/>
      <c r="AME52" s="19"/>
      <c r="AMF52" s="19"/>
      <c r="AMG52" s="19"/>
      <c r="AMH52" s="19"/>
      <c r="AMI52" s="19"/>
      <c r="AMJ52" s="19"/>
      <c r="AMK52" s="19"/>
      <c r="AML52" s="19"/>
    </row>
    <row r="53" spans="1:1029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9"/>
      <c r="N53" s="19"/>
      <c r="O53" s="19"/>
      <c r="P53" s="19"/>
      <c r="Q53" s="19"/>
      <c r="R53" s="19"/>
      <c r="S53" s="19"/>
      <c r="T53" s="2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  <c r="ACV53" s="19"/>
      <c r="ACW53" s="19"/>
      <c r="ACX53" s="19"/>
      <c r="ACY53" s="19"/>
      <c r="ACZ53" s="19"/>
      <c r="ADA53" s="19"/>
      <c r="ADB53" s="19"/>
      <c r="ADC53" s="19"/>
      <c r="ADD53" s="19"/>
      <c r="ADE53" s="19"/>
      <c r="ADF53" s="19"/>
      <c r="ADG53" s="19"/>
      <c r="ADH53" s="19"/>
      <c r="ADI53" s="19"/>
      <c r="ADJ53" s="19"/>
      <c r="ADK53" s="19"/>
      <c r="ADL53" s="19"/>
      <c r="ADM53" s="19"/>
      <c r="ADN53" s="19"/>
      <c r="ADO53" s="19"/>
      <c r="ADP53" s="19"/>
      <c r="ADQ53" s="19"/>
      <c r="ADR53" s="19"/>
      <c r="ADS53" s="19"/>
      <c r="ADT53" s="19"/>
      <c r="ADU53" s="19"/>
      <c r="ADV53" s="19"/>
      <c r="ADW53" s="19"/>
      <c r="ADX53" s="19"/>
      <c r="ADY53" s="19"/>
      <c r="ADZ53" s="19"/>
      <c r="AEA53" s="19"/>
      <c r="AEB53" s="19"/>
      <c r="AEC53" s="19"/>
      <c r="AED53" s="19"/>
      <c r="AEE53" s="19"/>
      <c r="AEF53" s="19"/>
      <c r="AEG53" s="19"/>
      <c r="AEH53" s="19"/>
      <c r="AEI53" s="19"/>
      <c r="AEJ53" s="19"/>
      <c r="AEK53" s="19"/>
      <c r="AEL53" s="19"/>
      <c r="AEM53" s="19"/>
      <c r="AEN53" s="19"/>
      <c r="AEO53" s="19"/>
      <c r="AEP53" s="19"/>
      <c r="AEQ53" s="19"/>
      <c r="AER53" s="19"/>
      <c r="AES53" s="19"/>
      <c r="AET53" s="19"/>
      <c r="AEU53" s="19"/>
      <c r="AEV53" s="19"/>
      <c r="AEW53" s="19"/>
      <c r="AEX53" s="19"/>
      <c r="AEY53" s="19"/>
      <c r="AEZ53" s="19"/>
      <c r="AFA53" s="19"/>
      <c r="AFB53" s="19"/>
      <c r="AFC53" s="19"/>
      <c r="AFD53" s="19"/>
      <c r="AFE53" s="19"/>
      <c r="AFF53" s="19"/>
      <c r="AFG53" s="19"/>
      <c r="AFH53" s="19"/>
      <c r="AFI53" s="19"/>
      <c r="AFJ53" s="19"/>
      <c r="AFK53" s="19"/>
      <c r="AFL53" s="19"/>
      <c r="AFM53" s="19"/>
      <c r="AFN53" s="19"/>
      <c r="AFO53" s="19"/>
      <c r="AFP53" s="19"/>
      <c r="AFQ53" s="19"/>
      <c r="AFR53" s="19"/>
      <c r="AFS53" s="19"/>
      <c r="AFT53" s="19"/>
      <c r="AFU53" s="19"/>
      <c r="AFV53" s="19"/>
      <c r="AFW53" s="19"/>
      <c r="AFX53" s="19"/>
      <c r="AFY53" s="19"/>
      <c r="AFZ53" s="19"/>
      <c r="AGA53" s="19"/>
      <c r="AGB53" s="19"/>
      <c r="AGC53" s="19"/>
      <c r="AGD53" s="19"/>
      <c r="AGE53" s="19"/>
      <c r="AGF53" s="19"/>
      <c r="AGG53" s="19"/>
      <c r="AGH53" s="19"/>
      <c r="AGI53" s="19"/>
      <c r="AGJ53" s="19"/>
      <c r="AGK53" s="19"/>
      <c r="AGL53" s="19"/>
      <c r="AGM53" s="19"/>
      <c r="AGN53" s="19"/>
      <c r="AGO53" s="19"/>
      <c r="AGP53" s="19"/>
      <c r="AGQ53" s="19"/>
      <c r="AGR53" s="19"/>
      <c r="AGS53" s="19"/>
      <c r="AGT53" s="19"/>
      <c r="AGU53" s="19"/>
      <c r="AGV53" s="19"/>
      <c r="AGW53" s="19"/>
      <c r="AGX53" s="19"/>
      <c r="AGY53" s="19"/>
      <c r="AGZ53" s="19"/>
      <c r="AHA53" s="19"/>
      <c r="AHB53" s="19"/>
      <c r="AHC53" s="19"/>
      <c r="AHD53" s="19"/>
      <c r="AHE53" s="19"/>
      <c r="AHF53" s="19"/>
      <c r="AHG53" s="19"/>
      <c r="AHH53" s="19"/>
      <c r="AHI53" s="19"/>
      <c r="AHJ53" s="19"/>
      <c r="AHK53" s="19"/>
      <c r="AHL53" s="19"/>
      <c r="AHM53" s="19"/>
      <c r="AHN53" s="19"/>
      <c r="AHO53" s="19"/>
      <c r="AHP53" s="19"/>
      <c r="AHQ53" s="19"/>
      <c r="AHR53" s="19"/>
      <c r="AHS53" s="19"/>
      <c r="AHT53" s="19"/>
      <c r="AHU53" s="19"/>
      <c r="AHV53" s="19"/>
      <c r="AHW53" s="19"/>
      <c r="AHX53" s="19"/>
      <c r="AHY53" s="19"/>
      <c r="AHZ53" s="19"/>
      <c r="AIA53" s="19"/>
      <c r="AIB53" s="19"/>
      <c r="AIC53" s="19"/>
      <c r="AID53" s="19"/>
      <c r="AIE53" s="19"/>
      <c r="AIF53" s="19"/>
      <c r="AIG53" s="19"/>
      <c r="AIH53" s="19"/>
      <c r="AII53" s="19"/>
      <c r="AIJ53" s="19"/>
      <c r="AIK53" s="19"/>
      <c r="AIL53" s="19"/>
      <c r="AIM53" s="19"/>
      <c r="AIN53" s="19"/>
      <c r="AIO53" s="19"/>
      <c r="AIP53" s="19"/>
      <c r="AIQ53" s="19"/>
      <c r="AIR53" s="19"/>
      <c r="AIS53" s="19"/>
      <c r="AIT53" s="19"/>
      <c r="AIU53" s="19"/>
      <c r="AIV53" s="19"/>
      <c r="AIW53" s="19"/>
      <c r="AIX53" s="19"/>
      <c r="AIY53" s="19"/>
      <c r="AIZ53" s="19"/>
      <c r="AJA53" s="19"/>
      <c r="AJB53" s="19"/>
      <c r="AJC53" s="19"/>
      <c r="AJD53" s="19"/>
      <c r="AJE53" s="19"/>
      <c r="AJF53" s="19"/>
      <c r="AJG53" s="19"/>
      <c r="AJH53" s="19"/>
      <c r="AJI53" s="19"/>
      <c r="AJJ53" s="19"/>
      <c r="AJK53" s="19"/>
      <c r="AJL53" s="19"/>
      <c r="AJM53" s="19"/>
      <c r="AJN53" s="19"/>
      <c r="AJO53" s="19"/>
      <c r="AJP53" s="19"/>
      <c r="AJQ53" s="19"/>
      <c r="AJR53" s="19"/>
      <c r="AJS53" s="19"/>
      <c r="AJT53" s="19"/>
      <c r="AJU53" s="19"/>
      <c r="AJV53" s="19"/>
      <c r="AJW53" s="19"/>
      <c r="AJX53" s="19"/>
      <c r="AJY53" s="19"/>
      <c r="AJZ53" s="19"/>
      <c r="AKA53" s="19"/>
      <c r="AKB53" s="19"/>
      <c r="AKC53" s="19"/>
      <c r="AKD53" s="19"/>
      <c r="AKE53" s="19"/>
      <c r="AKF53" s="19"/>
      <c r="AKG53" s="19"/>
      <c r="AKH53" s="19"/>
      <c r="AKI53" s="19"/>
      <c r="AKJ53" s="19"/>
      <c r="AKK53" s="19"/>
      <c r="AKL53" s="19"/>
      <c r="AKM53" s="19"/>
      <c r="AKN53" s="19"/>
      <c r="AKO53" s="19"/>
      <c r="AKP53" s="19"/>
      <c r="AKQ53" s="19"/>
      <c r="AKR53" s="19"/>
      <c r="AKS53" s="19"/>
      <c r="AKT53" s="19"/>
      <c r="AKU53" s="19"/>
      <c r="AKV53" s="19"/>
      <c r="AKW53" s="19"/>
      <c r="AKX53" s="19"/>
      <c r="AKY53" s="19"/>
      <c r="AKZ53" s="19"/>
      <c r="ALA53" s="19"/>
      <c r="ALB53" s="19"/>
      <c r="ALC53" s="19"/>
      <c r="ALD53" s="19"/>
      <c r="ALE53" s="19"/>
      <c r="ALF53" s="19"/>
      <c r="ALG53" s="19"/>
      <c r="ALH53" s="19"/>
      <c r="ALI53" s="19"/>
      <c r="ALJ53" s="19"/>
      <c r="ALK53" s="19"/>
      <c r="ALL53" s="19"/>
      <c r="ALM53" s="19"/>
      <c r="ALN53" s="19"/>
      <c r="ALO53" s="19"/>
      <c r="ALP53" s="19"/>
      <c r="ALQ53" s="19"/>
      <c r="ALR53" s="19"/>
      <c r="ALS53" s="19"/>
      <c r="ALT53" s="19"/>
      <c r="ALU53" s="19"/>
      <c r="ALV53" s="19"/>
      <c r="ALW53" s="19"/>
      <c r="ALX53" s="19"/>
      <c r="ALY53" s="19"/>
      <c r="ALZ53" s="19"/>
      <c r="AMA53" s="19"/>
      <c r="AMB53" s="19"/>
      <c r="AMC53" s="19"/>
      <c r="AMD53" s="19"/>
      <c r="AME53" s="19"/>
      <c r="AMF53" s="19"/>
      <c r="AMG53" s="19"/>
      <c r="AMH53" s="19"/>
      <c r="AMI53" s="19"/>
      <c r="AMJ53" s="19"/>
      <c r="AMK53" s="19"/>
      <c r="AML53" s="19"/>
    </row>
    <row r="54" spans="1:1029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9"/>
      <c r="N54" s="19"/>
      <c r="O54" s="19"/>
      <c r="P54" s="19"/>
      <c r="Q54" s="19"/>
      <c r="R54" s="19"/>
      <c r="S54" s="19"/>
      <c r="T54" s="2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  <c r="ACV54" s="19"/>
      <c r="ACW54" s="19"/>
      <c r="ACX54" s="19"/>
      <c r="ACY54" s="19"/>
      <c r="ACZ54" s="19"/>
      <c r="ADA54" s="19"/>
      <c r="ADB54" s="19"/>
      <c r="ADC54" s="19"/>
      <c r="ADD54" s="19"/>
      <c r="ADE54" s="19"/>
      <c r="ADF54" s="19"/>
      <c r="ADG54" s="19"/>
      <c r="ADH54" s="19"/>
      <c r="ADI54" s="19"/>
      <c r="ADJ54" s="19"/>
      <c r="ADK54" s="19"/>
      <c r="ADL54" s="19"/>
      <c r="ADM54" s="19"/>
      <c r="ADN54" s="19"/>
      <c r="ADO54" s="19"/>
      <c r="ADP54" s="19"/>
      <c r="ADQ54" s="19"/>
      <c r="ADR54" s="19"/>
      <c r="ADS54" s="19"/>
      <c r="ADT54" s="19"/>
      <c r="ADU54" s="19"/>
      <c r="ADV54" s="19"/>
      <c r="ADW54" s="19"/>
      <c r="ADX54" s="19"/>
      <c r="ADY54" s="19"/>
      <c r="ADZ54" s="19"/>
      <c r="AEA54" s="19"/>
      <c r="AEB54" s="19"/>
      <c r="AEC54" s="19"/>
      <c r="AED54" s="19"/>
      <c r="AEE54" s="19"/>
      <c r="AEF54" s="19"/>
      <c r="AEG54" s="19"/>
      <c r="AEH54" s="19"/>
      <c r="AEI54" s="19"/>
      <c r="AEJ54" s="19"/>
      <c r="AEK54" s="19"/>
      <c r="AEL54" s="19"/>
      <c r="AEM54" s="19"/>
      <c r="AEN54" s="19"/>
      <c r="AEO54" s="19"/>
      <c r="AEP54" s="19"/>
      <c r="AEQ54" s="19"/>
      <c r="AER54" s="19"/>
      <c r="AES54" s="19"/>
      <c r="AET54" s="19"/>
      <c r="AEU54" s="19"/>
      <c r="AEV54" s="19"/>
      <c r="AEW54" s="19"/>
      <c r="AEX54" s="19"/>
      <c r="AEY54" s="19"/>
      <c r="AEZ54" s="19"/>
      <c r="AFA54" s="19"/>
      <c r="AFB54" s="19"/>
      <c r="AFC54" s="19"/>
      <c r="AFD54" s="19"/>
      <c r="AFE54" s="19"/>
      <c r="AFF54" s="19"/>
      <c r="AFG54" s="19"/>
      <c r="AFH54" s="19"/>
      <c r="AFI54" s="19"/>
      <c r="AFJ54" s="19"/>
      <c r="AFK54" s="19"/>
      <c r="AFL54" s="19"/>
      <c r="AFM54" s="19"/>
      <c r="AFN54" s="19"/>
      <c r="AFO54" s="19"/>
      <c r="AFP54" s="19"/>
      <c r="AFQ54" s="19"/>
      <c r="AFR54" s="19"/>
      <c r="AFS54" s="19"/>
      <c r="AFT54" s="19"/>
      <c r="AFU54" s="19"/>
      <c r="AFV54" s="19"/>
      <c r="AFW54" s="19"/>
      <c r="AFX54" s="19"/>
      <c r="AFY54" s="19"/>
      <c r="AFZ54" s="19"/>
      <c r="AGA54" s="19"/>
      <c r="AGB54" s="19"/>
      <c r="AGC54" s="19"/>
      <c r="AGD54" s="19"/>
      <c r="AGE54" s="19"/>
      <c r="AGF54" s="19"/>
      <c r="AGG54" s="19"/>
      <c r="AGH54" s="19"/>
      <c r="AGI54" s="19"/>
      <c r="AGJ54" s="19"/>
      <c r="AGK54" s="19"/>
      <c r="AGL54" s="19"/>
      <c r="AGM54" s="19"/>
      <c r="AGN54" s="19"/>
      <c r="AGO54" s="19"/>
      <c r="AGP54" s="19"/>
      <c r="AGQ54" s="19"/>
      <c r="AGR54" s="19"/>
      <c r="AGS54" s="19"/>
      <c r="AGT54" s="19"/>
      <c r="AGU54" s="19"/>
      <c r="AGV54" s="19"/>
      <c r="AGW54" s="19"/>
      <c r="AGX54" s="19"/>
      <c r="AGY54" s="19"/>
      <c r="AGZ54" s="19"/>
      <c r="AHA54" s="19"/>
      <c r="AHB54" s="19"/>
      <c r="AHC54" s="19"/>
      <c r="AHD54" s="19"/>
      <c r="AHE54" s="19"/>
      <c r="AHF54" s="19"/>
      <c r="AHG54" s="19"/>
      <c r="AHH54" s="19"/>
      <c r="AHI54" s="19"/>
      <c r="AHJ54" s="19"/>
      <c r="AHK54" s="19"/>
      <c r="AHL54" s="19"/>
      <c r="AHM54" s="19"/>
      <c r="AHN54" s="19"/>
      <c r="AHO54" s="19"/>
      <c r="AHP54" s="19"/>
      <c r="AHQ54" s="19"/>
      <c r="AHR54" s="19"/>
      <c r="AHS54" s="19"/>
      <c r="AHT54" s="19"/>
      <c r="AHU54" s="19"/>
      <c r="AHV54" s="19"/>
      <c r="AHW54" s="19"/>
      <c r="AHX54" s="19"/>
      <c r="AHY54" s="19"/>
      <c r="AHZ54" s="19"/>
      <c r="AIA54" s="19"/>
      <c r="AIB54" s="19"/>
      <c r="AIC54" s="19"/>
      <c r="AID54" s="19"/>
      <c r="AIE54" s="19"/>
      <c r="AIF54" s="19"/>
      <c r="AIG54" s="19"/>
      <c r="AIH54" s="19"/>
      <c r="AII54" s="19"/>
      <c r="AIJ54" s="19"/>
      <c r="AIK54" s="19"/>
      <c r="AIL54" s="19"/>
      <c r="AIM54" s="19"/>
      <c r="AIN54" s="19"/>
      <c r="AIO54" s="19"/>
      <c r="AIP54" s="19"/>
      <c r="AIQ54" s="19"/>
      <c r="AIR54" s="19"/>
      <c r="AIS54" s="19"/>
      <c r="AIT54" s="19"/>
      <c r="AIU54" s="19"/>
      <c r="AIV54" s="19"/>
      <c r="AIW54" s="19"/>
      <c r="AIX54" s="19"/>
      <c r="AIY54" s="19"/>
      <c r="AIZ54" s="19"/>
      <c r="AJA54" s="19"/>
      <c r="AJB54" s="19"/>
      <c r="AJC54" s="19"/>
      <c r="AJD54" s="19"/>
      <c r="AJE54" s="19"/>
      <c r="AJF54" s="19"/>
      <c r="AJG54" s="19"/>
      <c r="AJH54" s="19"/>
      <c r="AJI54" s="19"/>
      <c r="AJJ54" s="19"/>
      <c r="AJK54" s="19"/>
      <c r="AJL54" s="19"/>
      <c r="AJM54" s="19"/>
      <c r="AJN54" s="19"/>
      <c r="AJO54" s="19"/>
      <c r="AJP54" s="19"/>
      <c r="AJQ54" s="19"/>
      <c r="AJR54" s="19"/>
      <c r="AJS54" s="19"/>
      <c r="AJT54" s="19"/>
      <c r="AJU54" s="19"/>
      <c r="AJV54" s="19"/>
      <c r="AJW54" s="19"/>
      <c r="AJX54" s="19"/>
      <c r="AJY54" s="19"/>
      <c r="AJZ54" s="19"/>
      <c r="AKA54" s="19"/>
      <c r="AKB54" s="19"/>
      <c r="AKC54" s="19"/>
      <c r="AKD54" s="19"/>
      <c r="AKE54" s="19"/>
      <c r="AKF54" s="19"/>
      <c r="AKG54" s="19"/>
      <c r="AKH54" s="19"/>
      <c r="AKI54" s="19"/>
      <c r="AKJ54" s="19"/>
      <c r="AKK54" s="19"/>
      <c r="AKL54" s="19"/>
      <c r="AKM54" s="19"/>
      <c r="AKN54" s="19"/>
      <c r="AKO54" s="19"/>
      <c r="AKP54" s="19"/>
      <c r="AKQ54" s="19"/>
      <c r="AKR54" s="19"/>
      <c r="AKS54" s="19"/>
      <c r="AKT54" s="19"/>
      <c r="AKU54" s="19"/>
      <c r="AKV54" s="19"/>
      <c r="AKW54" s="19"/>
      <c r="AKX54" s="19"/>
      <c r="AKY54" s="19"/>
      <c r="AKZ54" s="19"/>
      <c r="ALA54" s="19"/>
      <c r="ALB54" s="19"/>
      <c r="ALC54" s="19"/>
      <c r="ALD54" s="19"/>
      <c r="ALE54" s="19"/>
      <c r="ALF54" s="19"/>
      <c r="ALG54" s="19"/>
      <c r="ALH54" s="19"/>
      <c r="ALI54" s="19"/>
      <c r="ALJ54" s="19"/>
      <c r="ALK54" s="19"/>
      <c r="ALL54" s="19"/>
      <c r="ALM54" s="19"/>
      <c r="ALN54" s="19"/>
      <c r="ALO54" s="19"/>
      <c r="ALP54" s="19"/>
      <c r="ALQ54" s="19"/>
      <c r="ALR54" s="19"/>
      <c r="ALS54" s="19"/>
      <c r="ALT54" s="19"/>
      <c r="ALU54" s="19"/>
      <c r="ALV54" s="19"/>
      <c r="ALW54" s="19"/>
      <c r="ALX54" s="19"/>
      <c r="ALY54" s="19"/>
      <c r="ALZ54" s="19"/>
      <c r="AMA54" s="19"/>
      <c r="AMB54" s="19"/>
      <c r="AMC54" s="19"/>
      <c r="AMD54" s="19"/>
      <c r="AME54" s="19"/>
      <c r="AMF54" s="19"/>
      <c r="AMG54" s="19"/>
      <c r="AMH54" s="19"/>
      <c r="AMI54" s="19"/>
      <c r="AMJ54" s="19"/>
      <c r="AMK54" s="19"/>
      <c r="AML54" s="19"/>
    </row>
    <row r="55" spans="1:1029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9"/>
      <c r="AMK55" s="19"/>
      <c r="AML55" s="19"/>
    </row>
    <row r="56" spans="1:1029" s="22" customFormat="1" ht="23.25" customHeight="1" x14ac:dyDescent="0.3">
      <c r="A56" s="163" t="s">
        <v>83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1:1029" s="17" customFormat="1" x14ac:dyDescent="0.3">
      <c r="A57" s="30"/>
      <c r="B57" s="30"/>
      <c r="C57" s="30"/>
      <c r="D57" s="15"/>
      <c r="E57" s="15"/>
      <c r="F57" s="15"/>
      <c r="G57" s="15"/>
      <c r="H57" s="15"/>
      <c r="I57" s="15"/>
      <c r="J57" s="15"/>
      <c r="K57" s="15"/>
      <c r="L57" s="15"/>
    </row>
    <row r="58" spans="1:1029" ht="17.5" x14ac:dyDescent="0.3">
      <c r="A58" s="176" t="s">
        <v>61</v>
      </c>
      <c r="B58" s="176"/>
      <c r="C58" s="176"/>
      <c r="D58" s="176"/>
      <c r="E58" s="176"/>
      <c r="F58" s="176"/>
      <c r="G58" s="176"/>
      <c r="H58" s="176"/>
      <c r="I58" s="19"/>
      <c r="J58" s="15"/>
      <c r="K58" s="15"/>
      <c r="L58" s="15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19"/>
      <c r="AMD58" s="19"/>
      <c r="AME58" s="19"/>
      <c r="AMF58" s="19"/>
      <c r="AMG58" s="19"/>
      <c r="AMH58" s="19"/>
      <c r="AMI58" s="19"/>
      <c r="AMJ58" s="19"/>
      <c r="AMK58" s="19"/>
      <c r="AML58" s="19"/>
    </row>
    <row r="59" spans="1:1029" ht="15" customHeight="1" x14ac:dyDescent="0.3">
      <c r="A59" s="30"/>
      <c r="B59" s="30"/>
      <c r="C59" s="30"/>
      <c r="D59" s="15"/>
      <c r="E59" s="15"/>
      <c r="F59" s="15"/>
      <c r="G59" s="15"/>
      <c r="H59" s="15"/>
      <c r="I59" s="164" t="s">
        <v>15</v>
      </c>
      <c r="J59" s="164"/>
      <c r="K59" s="164"/>
      <c r="L59" s="15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</row>
    <row r="60" spans="1:1029" ht="12.75" customHeight="1" x14ac:dyDescent="0.3">
      <c r="A60" s="179" t="s">
        <v>74</v>
      </c>
      <c r="B60" s="177" t="s">
        <v>56</v>
      </c>
      <c r="C60" s="179" t="s">
        <v>55</v>
      </c>
      <c r="D60" s="179" t="s">
        <v>16</v>
      </c>
      <c r="E60" s="177" t="s">
        <v>43</v>
      </c>
      <c r="F60" s="132" t="s">
        <v>20</v>
      </c>
      <c r="G60" s="177" t="s">
        <v>19</v>
      </c>
      <c r="H60" s="180" t="s">
        <v>21</v>
      </c>
      <c r="I60" s="165" t="s">
        <v>18</v>
      </c>
      <c r="J60" s="165" t="s">
        <v>7</v>
      </c>
      <c r="K60" s="165"/>
      <c r="L60" s="15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  <c r="AMB60" s="19"/>
      <c r="AMC60" s="19"/>
      <c r="AMD60" s="19"/>
      <c r="AME60" s="19"/>
      <c r="AMF60" s="19"/>
      <c r="AMG60" s="19"/>
      <c r="AMH60" s="19"/>
      <c r="AMI60" s="19"/>
      <c r="AMJ60" s="19"/>
      <c r="AMK60" s="19"/>
      <c r="AML60" s="19"/>
    </row>
    <row r="61" spans="1:1029" ht="27" x14ac:dyDescent="0.3">
      <c r="A61" s="179"/>
      <c r="B61" s="178"/>
      <c r="C61" s="179"/>
      <c r="D61" s="179"/>
      <c r="E61" s="178"/>
      <c r="F61" s="132" t="s">
        <v>62</v>
      </c>
      <c r="G61" s="178"/>
      <c r="H61" s="181"/>
      <c r="I61" s="165"/>
      <c r="J61" s="165"/>
      <c r="K61" s="165"/>
      <c r="L61" s="15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</row>
    <row r="62" spans="1:1029" x14ac:dyDescent="0.3">
      <c r="A62" s="68"/>
      <c r="B62" s="68"/>
      <c r="C62" s="68"/>
      <c r="D62" s="68"/>
      <c r="E62" s="84"/>
      <c r="F62" s="24"/>
      <c r="G62" s="24"/>
      <c r="H62" s="89">
        <f>E62*G62</f>
        <v>0</v>
      </c>
      <c r="I62" s="86"/>
      <c r="J62" s="175"/>
      <c r="K62" s="175"/>
      <c r="L62" s="15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  <c r="AMJ62" s="19"/>
      <c r="AMK62" s="19"/>
      <c r="AML62" s="19"/>
    </row>
    <row r="63" spans="1:1029" x14ac:dyDescent="0.3">
      <c r="A63" s="68"/>
      <c r="B63" s="68"/>
      <c r="C63" s="68"/>
      <c r="D63" s="68"/>
      <c r="E63" s="84"/>
      <c r="F63" s="24"/>
      <c r="G63" s="24"/>
      <c r="H63" s="89">
        <f t="shared" ref="H63:H65" si="11">E63*G63</f>
        <v>0</v>
      </c>
      <c r="I63" s="86"/>
      <c r="J63" s="175"/>
      <c r="K63" s="175"/>
      <c r="L63" s="15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  <c r="AMA63" s="19"/>
      <c r="AMB63" s="19"/>
      <c r="AMC63" s="19"/>
      <c r="AMD63" s="19"/>
      <c r="AME63" s="19"/>
      <c r="AMF63" s="19"/>
      <c r="AMG63" s="19"/>
      <c r="AMH63" s="19"/>
      <c r="AMI63" s="19"/>
      <c r="AMJ63" s="19"/>
      <c r="AMK63" s="19"/>
      <c r="AML63" s="19"/>
    </row>
    <row r="64" spans="1:1029" x14ac:dyDescent="0.3">
      <c r="A64" s="68"/>
      <c r="B64" s="68"/>
      <c r="C64" s="68"/>
      <c r="D64" s="68"/>
      <c r="E64" s="84"/>
      <c r="F64" s="24"/>
      <c r="G64" s="24"/>
      <c r="H64" s="89">
        <f t="shared" si="11"/>
        <v>0</v>
      </c>
      <c r="I64" s="86"/>
      <c r="J64" s="175"/>
      <c r="K64" s="175"/>
      <c r="L64" s="1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  <c r="AMA64" s="19"/>
      <c r="AMB64" s="19"/>
      <c r="AMC64" s="19"/>
      <c r="AMD64" s="19"/>
      <c r="AME64" s="19"/>
      <c r="AMF64" s="19"/>
      <c r="AMG64" s="19"/>
      <c r="AMH64" s="19"/>
      <c r="AMI64" s="19"/>
      <c r="AMJ64" s="19"/>
      <c r="AMK64" s="19"/>
      <c r="AML64" s="19"/>
    </row>
    <row r="65" spans="1:1027" x14ac:dyDescent="0.3">
      <c r="A65" s="68"/>
      <c r="B65" s="68"/>
      <c r="C65" s="68"/>
      <c r="D65" s="68"/>
      <c r="E65" s="84"/>
      <c r="F65" s="119"/>
      <c r="G65" s="24"/>
      <c r="H65" s="89">
        <f t="shared" si="11"/>
        <v>0</v>
      </c>
      <c r="I65" s="86"/>
      <c r="J65" s="175"/>
      <c r="K65" s="175"/>
      <c r="L65" s="15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  <c r="ACV65" s="19"/>
      <c r="ACW65" s="19"/>
      <c r="ACX65" s="19"/>
      <c r="ACY65" s="19"/>
      <c r="ACZ65" s="19"/>
      <c r="ADA65" s="19"/>
      <c r="ADB65" s="19"/>
      <c r="ADC65" s="19"/>
      <c r="ADD65" s="19"/>
      <c r="ADE65" s="19"/>
      <c r="ADF65" s="19"/>
      <c r="ADG65" s="19"/>
      <c r="ADH65" s="19"/>
      <c r="ADI65" s="19"/>
      <c r="ADJ65" s="19"/>
      <c r="ADK65" s="19"/>
      <c r="ADL65" s="19"/>
      <c r="ADM65" s="19"/>
      <c r="ADN65" s="19"/>
      <c r="ADO65" s="19"/>
      <c r="ADP65" s="19"/>
      <c r="ADQ65" s="19"/>
      <c r="ADR65" s="19"/>
      <c r="ADS65" s="19"/>
      <c r="ADT65" s="19"/>
      <c r="ADU65" s="19"/>
      <c r="ADV65" s="19"/>
      <c r="ADW65" s="19"/>
      <c r="ADX65" s="19"/>
      <c r="ADY65" s="19"/>
      <c r="ADZ65" s="19"/>
      <c r="AEA65" s="19"/>
      <c r="AEB65" s="19"/>
      <c r="AEC65" s="19"/>
      <c r="AED65" s="19"/>
      <c r="AEE65" s="19"/>
      <c r="AEF65" s="19"/>
      <c r="AEG65" s="19"/>
      <c r="AEH65" s="19"/>
      <c r="AEI65" s="19"/>
      <c r="AEJ65" s="19"/>
      <c r="AEK65" s="19"/>
      <c r="AEL65" s="19"/>
      <c r="AEM65" s="19"/>
      <c r="AEN65" s="19"/>
      <c r="AEO65" s="19"/>
      <c r="AEP65" s="19"/>
      <c r="AEQ65" s="19"/>
      <c r="AER65" s="19"/>
      <c r="AES65" s="19"/>
      <c r="AET65" s="19"/>
      <c r="AEU65" s="19"/>
      <c r="AEV65" s="19"/>
      <c r="AEW65" s="19"/>
      <c r="AEX65" s="19"/>
      <c r="AEY65" s="19"/>
      <c r="AEZ65" s="19"/>
      <c r="AFA65" s="19"/>
      <c r="AFB65" s="19"/>
      <c r="AFC65" s="19"/>
      <c r="AFD65" s="19"/>
      <c r="AFE65" s="19"/>
      <c r="AFF65" s="19"/>
      <c r="AFG65" s="19"/>
      <c r="AFH65" s="19"/>
      <c r="AFI65" s="19"/>
      <c r="AFJ65" s="19"/>
      <c r="AFK65" s="19"/>
      <c r="AFL65" s="19"/>
      <c r="AFM65" s="19"/>
      <c r="AFN65" s="19"/>
      <c r="AFO65" s="19"/>
      <c r="AFP65" s="19"/>
      <c r="AFQ65" s="19"/>
      <c r="AFR65" s="19"/>
      <c r="AFS65" s="19"/>
      <c r="AFT65" s="19"/>
      <c r="AFU65" s="19"/>
      <c r="AFV65" s="19"/>
      <c r="AFW65" s="19"/>
      <c r="AFX65" s="19"/>
      <c r="AFY65" s="19"/>
      <c r="AFZ65" s="19"/>
      <c r="AGA65" s="19"/>
      <c r="AGB65" s="19"/>
      <c r="AGC65" s="19"/>
      <c r="AGD65" s="19"/>
      <c r="AGE65" s="19"/>
      <c r="AGF65" s="19"/>
      <c r="AGG65" s="19"/>
      <c r="AGH65" s="19"/>
      <c r="AGI65" s="19"/>
      <c r="AGJ65" s="19"/>
      <c r="AGK65" s="19"/>
      <c r="AGL65" s="19"/>
      <c r="AGM65" s="19"/>
      <c r="AGN65" s="19"/>
      <c r="AGO65" s="19"/>
      <c r="AGP65" s="19"/>
      <c r="AGQ65" s="19"/>
      <c r="AGR65" s="19"/>
      <c r="AGS65" s="19"/>
      <c r="AGT65" s="19"/>
      <c r="AGU65" s="19"/>
      <c r="AGV65" s="19"/>
      <c r="AGW65" s="19"/>
      <c r="AGX65" s="19"/>
      <c r="AGY65" s="19"/>
      <c r="AGZ65" s="19"/>
      <c r="AHA65" s="19"/>
      <c r="AHB65" s="19"/>
      <c r="AHC65" s="19"/>
      <c r="AHD65" s="19"/>
      <c r="AHE65" s="19"/>
      <c r="AHF65" s="19"/>
      <c r="AHG65" s="19"/>
      <c r="AHH65" s="19"/>
      <c r="AHI65" s="19"/>
      <c r="AHJ65" s="19"/>
      <c r="AHK65" s="19"/>
      <c r="AHL65" s="19"/>
      <c r="AHM65" s="19"/>
      <c r="AHN65" s="19"/>
      <c r="AHO65" s="19"/>
      <c r="AHP65" s="19"/>
      <c r="AHQ65" s="19"/>
      <c r="AHR65" s="19"/>
      <c r="AHS65" s="19"/>
      <c r="AHT65" s="19"/>
      <c r="AHU65" s="19"/>
      <c r="AHV65" s="19"/>
      <c r="AHW65" s="19"/>
      <c r="AHX65" s="19"/>
      <c r="AHY65" s="19"/>
      <c r="AHZ65" s="19"/>
      <c r="AIA65" s="19"/>
      <c r="AIB65" s="19"/>
      <c r="AIC65" s="19"/>
      <c r="AID65" s="19"/>
      <c r="AIE65" s="19"/>
      <c r="AIF65" s="19"/>
      <c r="AIG65" s="19"/>
      <c r="AIH65" s="19"/>
      <c r="AII65" s="19"/>
      <c r="AIJ65" s="19"/>
      <c r="AIK65" s="19"/>
      <c r="AIL65" s="19"/>
      <c r="AIM65" s="19"/>
      <c r="AIN65" s="19"/>
      <c r="AIO65" s="19"/>
      <c r="AIP65" s="19"/>
      <c r="AIQ65" s="19"/>
      <c r="AIR65" s="19"/>
      <c r="AIS65" s="19"/>
      <c r="AIT65" s="19"/>
      <c r="AIU65" s="19"/>
      <c r="AIV65" s="19"/>
      <c r="AIW65" s="19"/>
      <c r="AIX65" s="19"/>
      <c r="AIY65" s="19"/>
      <c r="AIZ65" s="19"/>
      <c r="AJA65" s="19"/>
      <c r="AJB65" s="19"/>
      <c r="AJC65" s="19"/>
      <c r="AJD65" s="19"/>
      <c r="AJE65" s="19"/>
      <c r="AJF65" s="19"/>
      <c r="AJG65" s="19"/>
      <c r="AJH65" s="19"/>
      <c r="AJI65" s="19"/>
      <c r="AJJ65" s="19"/>
      <c r="AJK65" s="19"/>
      <c r="AJL65" s="19"/>
      <c r="AJM65" s="19"/>
      <c r="AJN65" s="19"/>
      <c r="AJO65" s="19"/>
      <c r="AJP65" s="19"/>
      <c r="AJQ65" s="19"/>
      <c r="AJR65" s="19"/>
      <c r="AJS65" s="19"/>
      <c r="AJT65" s="19"/>
      <c r="AJU65" s="19"/>
      <c r="AJV65" s="19"/>
      <c r="AJW65" s="19"/>
      <c r="AJX65" s="19"/>
      <c r="AJY65" s="19"/>
      <c r="AJZ65" s="19"/>
      <c r="AKA65" s="19"/>
      <c r="AKB65" s="19"/>
      <c r="AKC65" s="19"/>
      <c r="AKD65" s="19"/>
      <c r="AKE65" s="19"/>
      <c r="AKF65" s="19"/>
      <c r="AKG65" s="19"/>
      <c r="AKH65" s="19"/>
      <c r="AKI65" s="19"/>
      <c r="AKJ65" s="19"/>
      <c r="AKK65" s="19"/>
      <c r="AKL65" s="19"/>
      <c r="AKM65" s="19"/>
      <c r="AKN65" s="19"/>
      <c r="AKO65" s="19"/>
      <c r="AKP65" s="19"/>
      <c r="AKQ65" s="19"/>
      <c r="AKR65" s="19"/>
      <c r="AKS65" s="19"/>
      <c r="AKT65" s="19"/>
      <c r="AKU65" s="19"/>
      <c r="AKV65" s="19"/>
      <c r="AKW65" s="19"/>
      <c r="AKX65" s="19"/>
      <c r="AKY65" s="19"/>
      <c r="AKZ65" s="19"/>
      <c r="ALA65" s="19"/>
      <c r="ALB65" s="19"/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  <c r="ALX65" s="19"/>
      <c r="ALY65" s="19"/>
      <c r="ALZ65" s="19"/>
      <c r="AMA65" s="19"/>
      <c r="AMB65" s="19"/>
      <c r="AMC65" s="19"/>
      <c r="AMD65" s="19"/>
      <c r="AME65" s="19"/>
      <c r="AMF65" s="19"/>
      <c r="AMG65" s="19"/>
      <c r="AMH65" s="19"/>
      <c r="AMI65" s="19"/>
      <c r="AMJ65" s="19"/>
      <c r="AMK65" s="19"/>
      <c r="AML65" s="19"/>
    </row>
    <row r="66" spans="1:1027" x14ac:dyDescent="0.3">
      <c r="A66" s="115"/>
      <c r="B66" s="115"/>
      <c r="C66" s="115"/>
      <c r="D66" s="115"/>
      <c r="E66" s="115"/>
      <c r="F66" s="120"/>
      <c r="G66" s="118" t="s">
        <v>13</v>
      </c>
      <c r="H66" s="85">
        <f>SUM(H62:H65)</f>
        <v>0</v>
      </c>
      <c r="I66" s="87">
        <f>SUM(I62:I65)</f>
        <v>0</v>
      </c>
      <c r="J66" s="15"/>
      <c r="L66" s="1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  <c r="ACV66" s="19"/>
      <c r="ACW66" s="19"/>
      <c r="ACX66" s="19"/>
      <c r="ACY66" s="19"/>
      <c r="ACZ66" s="19"/>
      <c r="ADA66" s="19"/>
      <c r="ADB66" s="19"/>
      <c r="ADC66" s="19"/>
      <c r="ADD66" s="19"/>
      <c r="ADE66" s="19"/>
      <c r="ADF66" s="19"/>
      <c r="ADG66" s="19"/>
      <c r="ADH66" s="19"/>
      <c r="ADI66" s="19"/>
      <c r="ADJ66" s="19"/>
      <c r="ADK66" s="19"/>
      <c r="ADL66" s="19"/>
      <c r="ADM66" s="19"/>
      <c r="ADN66" s="19"/>
      <c r="ADO66" s="19"/>
      <c r="ADP66" s="19"/>
      <c r="ADQ66" s="19"/>
      <c r="ADR66" s="19"/>
      <c r="ADS66" s="19"/>
      <c r="ADT66" s="19"/>
      <c r="ADU66" s="19"/>
      <c r="ADV66" s="19"/>
      <c r="ADW66" s="19"/>
      <c r="ADX66" s="19"/>
      <c r="ADY66" s="19"/>
      <c r="ADZ66" s="19"/>
      <c r="AEA66" s="19"/>
      <c r="AEB66" s="19"/>
      <c r="AEC66" s="19"/>
      <c r="AED66" s="19"/>
      <c r="AEE66" s="19"/>
      <c r="AEF66" s="19"/>
      <c r="AEG66" s="19"/>
      <c r="AEH66" s="19"/>
      <c r="AEI66" s="19"/>
      <c r="AEJ66" s="19"/>
      <c r="AEK66" s="19"/>
      <c r="AEL66" s="19"/>
      <c r="AEM66" s="19"/>
      <c r="AEN66" s="19"/>
      <c r="AEO66" s="19"/>
      <c r="AEP66" s="19"/>
      <c r="AEQ66" s="19"/>
      <c r="AER66" s="19"/>
      <c r="AES66" s="19"/>
      <c r="AET66" s="19"/>
      <c r="AEU66" s="19"/>
      <c r="AEV66" s="19"/>
      <c r="AEW66" s="19"/>
      <c r="AEX66" s="19"/>
      <c r="AEY66" s="19"/>
      <c r="AEZ66" s="19"/>
      <c r="AFA66" s="19"/>
      <c r="AFB66" s="19"/>
      <c r="AFC66" s="19"/>
      <c r="AFD66" s="19"/>
      <c r="AFE66" s="19"/>
      <c r="AFF66" s="19"/>
      <c r="AFG66" s="19"/>
      <c r="AFH66" s="19"/>
      <c r="AFI66" s="19"/>
      <c r="AFJ66" s="19"/>
      <c r="AFK66" s="19"/>
      <c r="AFL66" s="19"/>
      <c r="AFM66" s="19"/>
      <c r="AFN66" s="19"/>
      <c r="AFO66" s="19"/>
      <c r="AFP66" s="19"/>
      <c r="AFQ66" s="19"/>
      <c r="AFR66" s="19"/>
      <c r="AFS66" s="19"/>
      <c r="AFT66" s="19"/>
      <c r="AFU66" s="19"/>
      <c r="AFV66" s="19"/>
      <c r="AFW66" s="19"/>
      <c r="AFX66" s="19"/>
      <c r="AFY66" s="19"/>
      <c r="AFZ66" s="19"/>
      <c r="AGA66" s="19"/>
      <c r="AGB66" s="19"/>
      <c r="AGC66" s="19"/>
      <c r="AGD66" s="19"/>
      <c r="AGE66" s="19"/>
      <c r="AGF66" s="19"/>
      <c r="AGG66" s="19"/>
      <c r="AGH66" s="19"/>
      <c r="AGI66" s="19"/>
      <c r="AGJ66" s="19"/>
      <c r="AGK66" s="19"/>
      <c r="AGL66" s="19"/>
      <c r="AGM66" s="19"/>
      <c r="AGN66" s="19"/>
      <c r="AGO66" s="19"/>
      <c r="AGP66" s="19"/>
      <c r="AGQ66" s="19"/>
      <c r="AGR66" s="19"/>
      <c r="AGS66" s="19"/>
      <c r="AGT66" s="19"/>
      <c r="AGU66" s="19"/>
      <c r="AGV66" s="19"/>
      <c r="AGW66" s="19"/>
      <c r="AGX66" s="19"/>
      <c r="AGY66" s="19"/>
      <c r="AGZ66" s="19"/>
      <c r="AHA66" s="19"/>
      <c r="AHB66" s="19"/>
      <c r="AHC66" s="19"/>
      <c r="AHD66" s="19"/>
      <c r="AHE66" s="19"/>
      <c r="AHF66" s="19"/>
      <c r="AHG66" s="19"/>
      <c r="AHH66" s="19"/>
      <c r="AHI66" s="19"/>
      <c r="AHJ66" s="19"/>
      <c r="AHK66" s="19"/>
      <c r="AHL66" s="19"/>
      <c r="AHM66" s="19"/>
      <c r="AHN66" s="19"/>
      <c r="AHO66" s="19"/>
      <c r="AHP66" s="19"/>
      <c r="AHQ66" s="19"/>
      <c r="AHR66" s="19"/>
      <c r="AHS66" s="19"/>
      <c r="AHT66" s="19"/>
      <c r="AHU66" s="19"/>
      <c r="AHV66" s="19"/>
      <c r="AHW66" s="19"/>
      <c r="AHX66" s="19"/>
      <c r="AHY66" s="19"/>
      <c r="AHZ66" s="19"/>
      <c r="AIA66" s="19"/>
      <c r="AIB66" s="19"/>
      <c r="AIC66" s="19"/>
      <c r="AID66" s="19"/>
      <c r="AIE66" s="19"/>
      <c r="AIF66" s="19"/>
      <c r="AIG66" s="19"/>
      <c r="AIH66" s="19"/>
      <c r="AII66" s="19"/>
      <c r="AIJ66" s="19"/>
      <c r="AIK66" s="19"/>
      <c r="AIL66" s="19"/>
      <c r="AIM66" s="19"/>
      <c r="AIN66" s="19"/>
      <c r="AIO66" s="19"/>
      <c r="AIP66" s="19"/>
      <c r="AIQ66" s="19"/>
      <c r="AIR66" s="19"/>
      <c r="AIS66" s="19"/>
      <c r="AIT66" s="19"/>
      <c r="AIU66" s="19"/>
      <c r="AIV66" s="19"/>
      <c r="AIW66" s="19"/>
      <c r="AIX66" s="19"/>
      <c r="AIY66" s="19"/>
      <c r="AIZ66" s="19"/>
      <c r="AJA66" s="19"/>
      <c r="AJB66" s="19"/>
      <c r="AJC66" s="19"/>
      <c r="AJD66" s="19"/>
      <c r="AJE66" s="19"/>
      <c r="AJF66" s="19"/>
      <c r="AJG66" s="19"/>
      <c r="AJH66" s="19"/>
      <c r="AJI66" s="19"/>
      <c r="AJJ66" s="19"/>
      <c r="AJK66" s="19"/>
      <c r="AJL66" s="19"/>
      <c r="AJM66" s="19"/>
      <c r="AJN66" s="19"/>
      <c r="AJO66" s="19"/>
      <c r="AJP66" s="19"/>
      <c r="AJQ66" s="19"/>
      <c r="AJR66" s="19"/>
      <c r="AJS66" s="19"/>
      <c r="AJT66" s="19"/>
      <c r="AJU66" s="19"/>
      <c r="AJV66" s="19"/>
      <c r="AJW66" s="19"/>
      <c r="AJX66" s="19"/>
      <c r="AJY66" s="19"/>
      <c r="AJZ66" s="19"/>
      <c r="AKA66" s="19"/>
      <c r="AKB66" s="19"/>
      <c r="AKC66" s="19"/>
      <c r="AKD66" s="19"/>
      <c r="AKE66" s="19"/>
      <c r="AKF66" s="19"/>
      <c r="AKG66" s="19"/>
      <c r="AKH66" s="19"/>
      <c r="AKI66" s="19"/>
      <c r="AKJ66" s="19"/>
      <c r="AKK66" s="19"/>
      <c r="AKL66" s="19"/>
      <c r="AKM66" s="19"/>
      <c r="AKN66" s="19"/>
      <c r="AKO66" s="19"/>
      <c r="AKP66" s="19"/>
      <c r="AKQ66" s="19"/>
      <c r="AKR66" s="19"/>
      <c r="AKS66" s="19"/>
      <c r="AKT66" s="19"/>
      <c r="AKU66" s="19"/>
      <c r="AKV66" s="19"/>
      <c r="AKW66" s="19"/>
      <c r="AKX66" s="19"/>
      <c r="AKY66" s="19"/>
      <c r="AKZ66" s="19"/>
      <c r="ALA66" s="19"/>
      <c r="ALB66" s="19"/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  <c r="ALX66" s="19"/>
      <c r="ALY66" s="19"/>
      <c r="ALZ66" s="19"/>
      <c r="AMA66" s="19"/>
      <c r="AMB66" s="19"/>
      <c r="AMC66" s="19"/>
      <c r="AMD66" s="19"/>
      <c r="AME66" s="19"/>
      <c r="AMF66" s="19"/>
      <c r="AMG66" s="19"/>
      <c r="AMH66" s="19"/>
      <c r="AMI66" s="19"/>
      <c r="AMJ66" s="19"/>
      <c r="AMK66" s="19"/>
      <c r="AML66" s="19"/>
    </row>
    <row r="67" spans="1:1027" ht="17.5" x14ac:dyDescent="0.3">
      <c r="A67" s="176" t="s">
        <v>47</v>
      </c>
      <c r="B67" s="176"/>
      <c r="C67" s="176"/>
      <c r="D67" s="176"/>
      <c r="E67" s="176"/>
      <c r="F67" s="176"/>
      <c r="G67" s="176"/>
      <c r="H67" s="176"/>
      <c r="K67" s="15"/>
      <c r="L67" s="15"/>
      <c r="M67" s="15"/>
      <c r="N67" s="15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  <c r="ACV67" s="19"/>
      <c r="ACW67" s="19"/>
      <c r="ACX67" s="19"/>
      <c r="ACY67" s="19"/>
      <c r="ACZ67" s="19"/>
      <c r="ADA67" s="19"/>
      <c r="ADB67" s="19"/>
      <c r="ADC67" s="19"/>
      <c r="ADD67" s="19"/>
      <c r="ADE67" s="19"/>
      <c r="ADF67" s="19"/>
      <c r="ADG67" s="19"/>
      <c r="ADH67" s="19"/>
      <c r="ADI67" s="19"/>
      <c r="ADJ67" s="19"/>
      <c r="ADK67" s="19"/>
      <c r="ADL67" s="19"/>
      <c r="ADM67" s="19"/>
      <c r="ADN67" s="19"/>
      <c r="ADO67" s="19"/>
      <c r="ADP67" s="19"/>
      <c r="ADQ67" s="19"/>
      <c r="ADR67" s="19"/>
      <c r="ADS67" s="19"/>
      <c r="ADT67" s="19"/>
      <c r="ADU67" s="19"/>
      <c r="ADV67" s="19"/>
      <c r="ADW67" s="19"/>
      <c r="ADX67" s="19"/>
      <c r="ADY67" s="19"/>
      <c r="ADZ67" s="19"/>
      <c r="AEA67" s="19"/>
      <c r="AEB67" s="19"/>
      <c r="AEC67" s="19"/>
      <c r="AED67" s="19"/>
      <c r="AEE67" s="19"/>
      <c r="AEF67" s="19"/>
      <c r="AEG67" s="19"/>
      <c r="AEH67" s="19"/>
      <c r="AEI67" s="19"/>
      <c r="AEJ67" s="19"/>
      <c r="AEK67" s="19"/>
      <c r="AEL67" s="19"/>
      <c r="AEM67" s="19"/>
      <c r="AEN67" s="19"/>
      <c r="AEO67" s="19"/>
      <c r="AEP67" s="19"/>
      <c r="AEQ67" s="19"/>
      <c r="AER67" s="19"/>
      <c r="AES67" s="19"/>
      <c r="AET67" s="19"/>
      <c r="AEU67" s="19"/>
      <c r="AEV67" s="19"/>
      <c r="AEW67" s="19"/>
      <c r="AEX67" s="19"/>
      <c r="AEY67" s="19"/>
      <c r="AEZ67" s="19"/>
      <c r="AFA67" s="19"/>
      <c r="AFB67" s="19"/>
      <c r="AFC67" s="19"/>
      <c r="AFD67" s="19"/>
      <c r="AFE67" s="19"/>
      <c r="AFF67" s="19"/>
      <c r="AFG67" s="19"/>
      <c r="AFH67" s="19"/>
      <c r="AFI67" s="19"/>
      <c r="AFJ67" s="19"/>
      <c r="AFK67" s="19"/>
      <c r="AFL67" s="19"/>
      <c r="AFM67" s="19"/>
      <c r="AFN67" s="19"/>
      <c r="AFO67" s="19"/>
      <c r="AFP67" s="19"/>
      <c r="AFQ67" s="19"/>
      <c r="AFR67" s="19"/>
      <c r="AFS67" s="19"/>
      <c r="AFT67" s="19"/>
      <c r="AFU67" s="19"/>
      <c r="AFV67" s="19"/>
      <c r="AFW67" s="19"/>
      <c r="AFX67" s="19"/>
      <c r="AFY67" s="19"/>
      <c r="AFZ67" s="19"/>
      <c r="AGA67" s="19"/>
      <c r="AGB67" s="19"/>
      <c r="AGC67" s="19"/>
      <c r="AGD67" s="19"/>
      <c r="AGE67" s="19"/>
      <c r="AGF67" s="19"/>
      <c r="AGG67" s="19"/>
      <c r="AGH67" s="19"/>
      <c r="AGI67" s="19"/>
      <c r="AGJ67" s="19"/>
      <c r="AGK67" s="19"/>
      <c r="AGL67" s="19"/>
      <c r="AGM67" s="19"/>
      <c r="AGN67" s="19"/>
      <c r="AGO67" s="19"/>
      <c r="AGP67" s="19"/>
      <c r="AGQ67" s="19"/>
      <c r="AGR67" s="19"/>
      <c r="AGS67" s="19"/>
      <c r="AGT67" s="19"/>
      <c r="AGU67" s="19"/>
      <c r="AGV67" s="19"/>
      <c r="AGW67" s="19"/>
      <c r="AGX67" s="19"/>
      <c r="AGY67" s="19"/>
      <c r="AGZ67" s="19"/>
      <c r="AHA67" s="19"/>
      <c r="AHB67" s="19"/>
      <c r="AHC67" s="19"/>
      <c r="AHD67" s="19"/>
      <c r="AHE67" s="19"/>
      <c r="AHF67" s="19"/>
      <c r="AHG67" s="19"/>
      <c r="AHH67" s="19"/>
      <c r="AHI67" s="19"/>
      <c r="AHJ67" s="19"/>
      <c r="AHK67" s="19"/>
      <c r="AHL67" s="19"/>
      <c r="AHM67" s="19"/>
      <c r="AHN67" s="19"/>
      <c r="AHO67" s="19"/>
      <c r="AHP67" s="19"/>
      <c r="AHQ67" s="19"/>
      <c r="AHR67" s="19"/>
      <c r="AHS67" s="19"/>
      <c r="AHT67" s="19"/>
      <c r="AHU67" s="19"/>
      <c r="AHV67" s="19"/>
      <c r="AHW67" s="19"/>
      <c r="AHX67" s="19"/>
      <c r="AHY67" s="19"/>
      <c r="AHZ67" s="19"/>
      <c r="AIA67" s="19"/>
      <c r="AIB67" s="19"/>
      <c r="AIC67" s="19"/>
      <c r="AID67" s="19"/>
      <c r="AIE67" s="19"/>
      <c r="AIF67" s="19"/>
      <c r="AIG67" s="19"/>
      <c r="AIH67" s="19"/>
      <c r="AII67" s="19"/>
      <c r="AIJ67" s="19"/>
      <c r="AIK67" s="19"/>
      <c r="AIL67" s="19"/>
      <c r="AIM67" s="19"/>
      <c r="AIN67" s="19"/>
      <c r="AIO67" s="19"/>
      <c r="AIP67" s="19"/>
      <c r="AIQ67" s="19"/>
      <c r="AIR67" s="19"/>
      <c r="AIS67" s="19"/>
      <c r="AIT67" s="19"/>
      <c r="AIU67" s="19"/>
      <c r="AIV67" s="19"/>
      <c r="AIW67" s="19"/>
      <c r="AIX67" s="19"/>
      <c r="AIY67" s="19"/>
      <c r="AIZ67" s="19"/>
      <c r="AJA67" s="19"/>
      <c r="AJB67" s="19"/>
      <c r="AJC67" s="19"/>
      <c r="AJD67" s="19"/>
      <c r="AJE67" s="19"/>
      <c r="AJF67" s="19"/>
      <c r="AJG67" s="19"/>
      <c r="AJH67" s="19"/>
      <c r="AJI67" s="19"/>
      <c r="AJJ67" s="19"/>
      <c r="AJK67" s="19"/>
      <c r="AJL67" s="19"/>
      <c r="AJM67" s="19"/>
      <c r="AJN67" s="19"/>
      <c r="AJO67" s="19"/>
      <c r="AJP67" s="19"/>
      <c r="AJQ67" s="19"/>
      <c r="AJR67" s="19"/>
      <c r="AJS67" s="19"/>
      <c r="AJT67" s="19"/>
      <c r="AJU67" s="19"/>
      <c r="AJV67" s="19"/>
      <c r="AJW67" s="19"/>
      <c r="AJX67" s="19"/>
      <c r="AJY67" s="19"/>
      <c r="AJZ67" s="19"/>
      <c r="AKA67" s="19"/>
      <c r="AKB67" s="19"/>
      <c r="AKC67" s="19"/>
      <c r="AKD67" s="19"/>
      <c r="AKE67" s="19"/>
      <c r="AKF67" s="19"/>
      <c r="AKG67" s="19"/>
      <c r="AKH67" s="19"/>
      <c r="AKI67" s="19"/>
      <c r="AKJ67" s="19"/>
      <c r="AKK67" s="19"/>
      <c r="AKL67" s="19"/>
      <c r="AKM67" s="19"/>
      <c r="AKN67" s="19"/>
      <c r="AKO67" s="19"/>
      <c r="AKP67" s="19"/>
      <c r="AKQ67" s="19"/>
      <c r="AKR67" s="19"/>
      <c r="AKS67" s="19"/>
      <c r="AKT67" s="19"/>
      <c r="AKU67" s="19"/>
      <c r="AKV67" s="19"/>
      <c r="AKW67" s="19"/>
      <c r="AKX67" s="19"/>
      <c r="AKY67" s="19"/>
      <c r="AKZ67" s="19"/>
      <c r="ALA67" s="19"/>
      <c r="ALB67" s="19"/>
      <c r="ALC67" s="19"/>
      <c r="ALD67" s="19"/>
      <c r="ALE67" s="19"/>
      <c r="ALF67" s="19"/>
      <c r="ALG67" s="19"/>
      <c r="ALH67" s="19"/>
      <c r="ALI67" s="19"/>
      <c r="ALJ67" s="19"/>
      <c r="ALK67" s="19"/>
      <c r="ALL67" s="19"/>
      <c r="ALM67" s="19"/>
      <c r="ALN67" s="19"/>
      <c r="ALO67" s="19"/>
      <c r="ALP67" s="19"/>
      <c r="ALQ67" s="19"/>
      <c r="ALR67" s="19"/>
      <c r="ALS67" s="19"/>
      <c r="ALT67" s="19"/>
      <c r="ALU67" s="19"/>
      <c r="ALV67" s="19"/>
      <c r="ALW67" s="19"/>
      <c r="ALX67" s="19"/>
      <c r="ALY67" s="19"/>
      <c r="ALZ67" s="19"/>
      <c r="AMA67" s="19"/>
      <c r="AMB67" s="19"/>
      <c r="AMC67" s="19"/>
      <c r="AMD67" s="19"/>
      <c r="AME67" s="19"/>
      <c r="AMF67" s="19"/>
      <c r="AMG67" s="19"/>
      <c r="AMH67" s="19"/>
      <c r="AMI67" s="19"/>
      <c r="AMJ67" s="19"/>
      <c r="AMK67" s="19"/>
      <c r="AML67" s="19"/>
    </row>
    <row r="68" spans="1:1027" ht="15" customHeight="1" x14ac:dyDescent="0.3">
      <c r="A68" s="52"/>
      <c r="B68" s="52"/>
      <c r="C68" s="52"/>
      <c r="D68" s="52"/>
      <c r="E68" s="52"/>
      <c r="F68" s="52"/>
      <c r="H68" s="15"/>
      <c r="I68" s="164" t="s">
        <v>15</v>
      </c>
      <c r="J68" s="164"/>
      <c r="K68" s="164"/>
      <c r="L68" s="1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  <c r="AMA68" s="19"/>
      <c r="AMB68" s="19"/>
      <c r="AMC68" s="19"/>
      <c r="AMD68" s="19"/>
      <c r="AME68" s="19"/>
      <c r="AMF68" s="19"/>
      <c r="AMG68" s="19"/>
      <c r="AMH68" s="19"/>
      <c r="AMI68" s="19"/>
      <c r="AMJ68" s="19"/>
      <c r="AML68" s="19"/>
      <c r="AMM68" s="19"/>
    </row>
    <row r="69" spans="1:1027" ht="27" x14ac:dyDescent="0.3">
      <c r="A69" s="133" t="s">
        <v>74</v>
      </c>
      <c r="B69" s="133" t="s">
        <v>56</v>
      </c>
      <c r="C69" s="133" t="s">
        <v>55</v>
      </c>
      <c r="D69" s="166" t="s">
        <v>16</v>
      </c>
      <c r="E69" s="167"/>
      <c r="F69" s="167"/>
      <c r="G69" s="168"/>
      <c r="H69" s="139" t="s">
        <v>17</v>
      </c>
      <c r="I69" s="137" t="s">
        <v>18</v>
      </c>
      <c r="J69" s="165" t="s">
        <v>7</v>
      </c>
      <c r="K69" s="165"/>
      <c r="L69" s="15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  <c r="ALX69" s="19"/>
      <c r="ALY69" s="19"/>
      <c r="ALZ69" s="19"/>
      <c r="AMA69" s="19"/>
      <c r="AMB69" s="19"/>
      <c r="AMC69" s="19"/>
      <c r="AMD69" s="19"/>
      <c r="AME69" s="19"/>
      <c r="AMF69" s="19"/>
      <c r="AMG69" s="19"/>
      <c r="AMH69" s="19"/>
      <c r="AMI69" s="19"/>
      <c r="AMJ69" s="19"/>
      <c r="AML69" s="19"/>
      <c r="AMM69" s="19"/>
    </row>
    <row r="70" spans="1:1027" ht="15" customHeight="1" x14ac:dyDescent="0.3">
      <c r="A70" s="68"/>
      <c r="B70" s="68"/>
      <c r="C70" s="68"/>
      <c r="D70" s="169"/>
      <c r="E70" s="170"/>
      <c r="F70" s="170"/>
      <c r="G70" s="171"/>
      <c r="H70" s="90"/>
      <c r="I70" s="86"/>
      <c r="J70" s="172"/>
      <c r="K70" s="173"/>
      <c r="L70" s="15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  <c r="ACV70" s="19"/>
      <c r="ACW70" s="19"/>
      <c r="ACX70" s="19"/>
      <c r="ACY70" s="19"/>
      <c r="ACZ70" s="19"/>
      <c r="ADA70" s="19"/>
      <c r="ADB70" s="19"/>
      <c r="ADC70" s="19"/>
      <c r="ADD70" s="19"/>
      <c r="ADE70" s="19"/>
      <c r="ADF70" s="19"/>
      <c r="ADG70" s="19"/>
      <c r="ADH70" s="19"/>
      <c r="ADI70" s="19"/>
      <c r="ADJ70" s="19"/>
      <c r="ADK70" s="19"/>
      <c r="ADL70" s="19"/>
      <c r="ADM70" s="19"/>
      <c r="ADN70" s="19"/>
      <c r="ADO70" s="19"/>
      <c r="ADP70" s="19"/>
      <c r="ADQ70" s="19"/>
      <c r="ADR70" s="19"/>
      <c r="ADS70" s="19"/>
      <c r="ADT70" s="19"/>
      <c r="ADU70" s="19"/>
      <c r="ADV70" s="19"/>
      <c r="ADW70" s="19"/>
      <c r="ADX70" s="19"/>
      <c r="ADY70" s="19"/>
      <c r="ADZ70" s="19"/>
      <c r="AEA70" s="19"/>
      <c r="AEB70" s="19"/>
      <c r="AEC70" s="19"/>
      <c r="AED70" s="19"/>
      <c r="AEE70" s="19"/>
      <c r="AEF70" s="19"/>
      <c r="AEG70" s="19"/>
      <c r="AEH70" s="19"/>
      <c r="AEI70" s="19"/>
      <c r="AEJ70" s="19"/>
      <c r="AEK70" s="19"/>
      <c r="AEL70" s="19"/>
      <c r="AEM70" s="19"/>
      <c r="AEN70" s="19"/>
      <c r="AEO70" s="19"/>
      <c r="AEP70" s="19"/>
      <c r="AEQ70" s="19"/>
      <c r="AER70" s="19"/>
      <c r="AES70" s="19"/>
      <c r="AET70" s="19"/>
      <c r="AEU70" s="19"/>
      <c r="AEV70" s="19"/>
      <c r="AEW70" s="19"/>
      <c r="AEX70" s="19"/>
      <c r="AEY70" s="19"/>
      <c r="AEZ70" s="19"/>
      <c r="AFA70" s="19"/>
      <c r="AFB70" s="19"/>
      <c r="AFC70" s="19"/>
      <c r="AFD70" s="19"/>
      <c r="AFE70" s="19"/>
      <c r="AFF70" s="19"/>
      <c r="AFG70" s="19"/>
      <c r="AFH70" s="19"/>
      <c r="AFI70" s="19"/>
      <c r="AFJ70" s="19"/>
      <c r="AFK70" s="19"/>
      <c r="AFL70" s="19"/>
      <c r="AFM70" s="19"/>
      <c r="AFN70" s="19"/>
      <c r="AFO70" s="19"/>
      <c r="AFP70" s="19"/>
      <c r="AFQ70" s="19"/>
      <c r="AFR70" s="19"/>
      <c r="AFS70" s="19"/>
      <c r="AFT70" s="19"/>
      <c r="AFU70" s="19"/>
      <c r="AFV70" s="19"/>
      <c r="AFW70" s="19"/>
      <c r="AFX70" s="19"/>
      <c r="AFY70" s="19"/>
      <c r="AFZ70" s="19"/>
      <c r="AGA70" s="19"/>
      <c r="AGB70" s="19"/>
      <c r="AGC70" s="19"/>
      <c r="AGD70" s="19"/>
      <c r="AGE70" s="19"/>
      <c r="AGF70" s="19"/>
      <c r="AGG70" s="19"/>
      <c r="AGH70" s="19"/>
      <c r="AGI70" s="19"/>
      <c r="AGJ70" s="19"/>
      <c r="AGK70" s="19"/>
      <c r="AGL70" s="19"/>
      <c r="AGM70" s="19"/>
      <c r="AGN70" s="19"/>
      <c r="AGO70" s="19"/>
      <c r="AGP70" s="19"/>
      <c r="AGQ70" s="19"/>
      <c r="AGR70" s="19"/>
      <c r="AGS70" s="19"/>
      <c r="AGT70" s="19"/>
      <c r="AGU70" s="19"/>
      <c r="AGV70" s="19"/>
      <c r="AGW70" s="19"/>
      <c r="AGX70" s="19"/>
      <c r="AGY70" s="19"/>
      <c r="AGZ70" s="19"/>
      <c r="AHA70" s="19"/>
      <c r="AHB70" s="19"/>
      <c r="AHC70" s="19"/>
      <c r="AHD70" s="19"/>
      <c r="AHE70" s="19"/>
      <c r="AHF70" s="19"/>
      <c r="AHG70" s="19"/>
      <c r="AHH70" s="19"/>
      <c r="AHI70" s="19"/>
      <c r="AHJ70" s="19"/>
      <c r="AHK70" s="19"/>
      <c r="AHL70" s="19"/>
      <c r="AHM70" s="19"/>
      <c r="AHN70" s="19"/>
      <c r="AHO70" s="19"/>
      <c r="AHP70" s="19"/>
      <c r="AHQ70" s="19"/>
      <c r="AHR70" s="19"/>
      <c r="AHS70" s="19"/>
      <c r="AHT70" s="19"/>
      <c r="AHU70" s="19"/>
      <c r="AHV70" s="19"/>
      <c r="AHW70" s="19"/>
      <c r="AHX70" s="19"/>
      <c r="AHY70" s="19"/>
      <c r="AHZ70" s="19"/>
      <c r="AIA70" s="19"/>
      <c r="AIB70" s="19"/>
      <c r="AIC70" s="19"/>
      <c r="AID70" s="19"/>
      <c r="AIE70" s="19"/>
      <c r="AIF70" s="19"/>
      <c r="AIG70" s="19"/>
      <c r="AIH70" s="19"/>
      <c r="AII70" s="19"/>
      <c r="AIJ70" s="19"/>
      <c r="AIK70" s="19"/>
      <c r="AIL70" s="19"/>
      <c r="AIM70" s="19"/>
      <c r="AIN70" s="19"/>
      <c r="AIO70" s="19"/>
      <c r="AIP70" s="19"/>
      <c r="AIQ70" s="19"/>
      <c r="AIR70" s="19"/>
      <c r="AIS70" s="19"/>
      <c r="AIT70" s="19"/>
      <c r="AIU70" s="19"/>
      <c r="AIV70" s="19"/>
      <c r="AIW70" s="19"/>
      <c r="AIX70" s="19"/>
      <c r="AIY70" s="19"/>
      <c r="AIZ70" s="19"/>
      <c r="AJA70" s="19"/>
      <c r="AJB70" s="19"/>
      <c r="AJC70" s="19"/>
      <c r="AJD70" s="19"/>
      <c r="AJE70" s="19"/>
      <c r="AJF70" s="19"/>
      <c r="AJG70" s="19"/>
      <c r="AJH70" s="19"/>
      <c r="AJI70" s="19"/>
      <c r="AJJ70" s="19"/>
      <c r="AJK70" s="19"/>
      <c r="AJL70" s="19"/>
      <c r="AJM70" s="19"/>
      <c r="AJN70" s="19"/>
      <c r="AJO70" s="19"/>
      <c r="AJP70" s="19"/>
      <c r="AJQ70" s="19"/>
      <c r="AJR70" s="19"/>
      <c r="AJS70" s="19"/>
      <c r="AJT70" s="19"/>
      <c r="AJU70" s="19"/>
      <c r="AJV70" s="19"/>
      <c r="AJW70" s="19"/>
      <c r="AJX70" s="19"/>
      <c r="AJY70" s="19"/>
      <c r="AJZ70" s="19"/>
      <c r="AKA70" s="19"/>
      <c r="AKB70" s="19"/>
      <c r="AKC70" s="19"/>
      <c r="AKD70" s="19"/>
      <c r="AKE70" s="19"/>
      <c r="AKF70" s="19"/>
      <c r="AKG70" s="19"/>
      <c r="AKH70" s="19"/>
      <c r="AKI70" s="19"/>
      <c r="AKJ70" s="19"/>
      <c r="AKK70" s="19"/>
      <c r="AKL70" s="19"/>
      <c r="AKM70" s="19"/>
      <c r="AKN70" s="19"/>
      <c r="AKO70" s="19"/>
      <c r="AKP70" s="19"/>
      <c r="AKQ70" s="19"/>
      <c r="AKR70" s="19"/>
      <c r="AKS70" s="19"/>
      <c r="AKT70" s="19"/>
      <c r="AKU70" s="19"/>
      <c r="AKV70" s="19"/>
      <c r="AKW70" s="19"/>
      <c r="AKX70" s="19"/>
      <c r="AKY70" s="19"/>
      <c r="AKZ70" s="19"/>
      <c r="ALA70" s="19"/>
      <c r="ALB70" s="19"/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  <c r="ALX70" s="19"/>
      <c r="ALY70" s="19"/>
      <c r="ALZ70" s="19"/>
      <c r="AMA70" s="19"/>
      <c r="AMB70" s="19"/>
      <c r="AMC70" s="19"/>
      <c r="AMD70" s="19"/>
      <c r="AME70" s="19"/>
      <c r="AMF70" s="19"/>
      <c r="AMG70" s="19"/>
      <c r="AMH70" s="19"/>
      <c r="AMI70" s="19"/>
      <c r="AMJ70" s="19"/>
      <c r="AML70" s="19"/>
      <c r="AMM70" s="19"/>
    </row>
    <row r="71" spans="1:1027" ht="15" customHeight="1" x14ac:dyDescent="0.3">
      <c r="A71" s="68"/>
      <c r="B71" s="68"/>
      <c r="C71" s="68"/>
      <c r="D71" s="169"/>
      <c r="E71" s="170"/>
      <c r="F71" s="170"/>
      <c r="G71" s="171"/>
      <c r="H71" s="90"/>
      <c r="I71" s="86"/>
      <c r="J71" s="157"/>
      <c r="K71" s="158"/>
      <c r="L71" s="15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9"/>
      <c r="ADM71" s="19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9"/>
      <c r="AEF71" s="19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9"/>
      <c r="AEY71" s="19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9"/>
      <c r="AFR71" s="19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9"/>
      <c r="AGK71" s="19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9"/>
      <c r="AHD71" s="19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9"/>
      <c r="AHW71" s="19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9"/>
      <c r="AIP71" s="19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9"/>
      <c r="AJI71" s="19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9"/>
      <c r="AKB71" s="19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9"/>
      <c r="AKU71" s="19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9"/>
      <c r="ALN71" s="19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  <c r="AMA71" s="19"/>
      <c r="AMB71" s="19"/>
      <c r="AMC71" s="19"/>
      <c r="AMD71" s="19"/>
      <c r="AME71" s="19"/>
      <c r="AMF71" s="19"/>
      <c r="AMG71" s="19"/>
      <c r="AMH71" s="19"/>
      <c r="AMI71" s="19"/>
      <c r="AMJ71" s="19"/>
      <c r="AML71" s="19"/>
      <c r="AMM71" s="19"/>
    </row>
    <row r="72" spans="1:1027" ht="15" customHeight="1" x14ac:dyDescent="0.3">
      <c r="A72" s="68"/>
      <c r="B72" s="68"/>
      <c r="C72" s="68"/>
      <c r="D72" s="169"/>
      <c r="E72" s="170"/>
      <c r="F72" s="170"/>
      <c r="G72" s="171"/>
      <c r="H72" s="90"/>
      <c r="I72" s="86"/>
      <c r="J72" s="157"/>
      <c r="K72" s="158"/>
      <c r="L72" s="15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  <c r="AMA72" s="19"/>
      <c r="AMB72" s="19"/>
      <c r="AMC72" s="19"/>
      <c r="AMD72" s="19"/>
      <c r="AME72" s="19"/>
      <c r="AMF72" s="19"/>
      <c r="AMG72" s="19"/>
      <c r="AMH72" s="19"/>
      <c r="AMI72" s="19"/>
      <c r="AMJ72" s="19"/>
      <c r="AML72" s="19"/>
      <c r="AMM72" s="19"/>
    </row>
    <row r="73" spans="1:1027" ht="15" customHeight="1" x14ac:dyDescent="0.3">
      <c r="A73" s="68"/>
      <c r="B73" s="68"/>
      <c r="C73" s="68"/>
      <c r="D73" s="169"/>
      <c r="E73" s="170"/>
      <c r="F73" s="170"/>
      <c r="G73" s="171"/>
      <c r="H73" s="90"/>
      <c r="I73" s="86"/>
      <c r="J73" s="157"/>
      <c r="K73" s="158"/>
      <c r="L73" s="1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  <c r="AMJ73" s="19"/>
      <c r="AML73" s="19"/>
      <c r="AMM73" s="19"/>
    </row>
    <row r="74" spans="1:1027" ht="15" customHeight="1" x14ac:dyDescent="0.3">
      <c r="A74" s="68"/>
      <c r="B74" s="68"/>
      <c r="C74" s="68"/>
      <c r="D74" s="169"/>
      <c r="E74" s="170"/>
      <c r="F74" s="170"/>
      <c r="G74" s="171"/>
      <c r="H74" s="90"/>
      <c r="I74" s="86"/>
      <c r="J74" s="157"/>
      <c r="K74" s="158"/>
      <c r="L74" s="1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  <c r="ACV74" s="19"/>
      <c r="ACW74" s="19"/>
      <c r="ACX74" s="19"/>
      <c r="ACY74" s="19"/>
      <c r="ACZ74" s="19"/>
      <c r="ADA74" s="19"/>
      <c r="ADB74" s="19"/>
      <c r="ADC74" s="19"/>
      <c r="ADD74" s="19"/>
      <c r="ADE74" s="19"/>
      <c r="ADF74" s="19"/>
      <c r="ADG74" s="19"/>
      <c r="ADH74" s="19"/>
      <c r="ADI74" s="19"/>
      <c r="ADJ74" s="19"/>
      <c r="ADK74" s="19"/>
      <c r="ADL74" s="19"/>
      <c r="ADM74" s="19"/>
      <c r="ADN74" s="19"/>
      <c r="ADO74" s="19"/>
      <c r="ADP74" s="19"/>
      <c r="ADQ74" s="19"/>
      <c r="ADR74" s="19"/>
      <c r="ADS74" s="19"/>
      <c r="ADT74" s="19"/>
      <c r="ADU74" s="19"/>
      <c r="ADV74" s="19"/>
      <c r="ADW74" s="19"/>
      <c r="ADX74" s="19"/>
      <c r="ADY74" s="19"/>
      <c r="ADZ74" s="19"/>
      <c r="AEA74" s="19"/>
      <c r="AEB74" s="19"/>
      <c r="AEC74" s="19"/>
      <c r="AED74" s="19"/>
      <c r="AEE74" s="19"/>
      <c r="AEF74" s="19"/>
      <c r="AEG74" s="19"/>
      <c r="AEH74" s="19"/>
      <c r="AEI74" s="19"/>
      <c r="AEJ74" s="19"/>
      <c r="AEK74" s="19"/>
      <c r="AEL74" s="19"/>
      <c r="AEM74" s="19"/>
      <c r="AEN74" s="19"/>
      <c r="AEO74" s="19"/>
      <c r="AEP74" s="19"/>
      <c r="AEQ74" s="19"/>
      <c r="AER74" s="19"/>
      <c r="AES74" s="19"/>
      <c r="AET74" s="19"/>
      <c r="AEU74" s="19"/>
      <c r="AEV74" s="19"/>
      <c r="AEW74" s="19"/>
      <c r="AEX74" s="19"/>
      <c r="AEY74" s="19"/>
      <c r="AEZ74" s="19"/>
      <c r="AFA74" s="19"/>
      <c r="AFB74" s="19"/>
      <c r="AFC74" s="19"/>
      <c r="AFD74" s="19"/>
      <c r="AFE74" s="19"/>
      <c r="AFF74" s="19"/>
      <c r="AFG74" s="19"/>
      <c r="AFH74" s="19"/>
      <c r="AFI74" s="19"/>
      <c r="AFJ74" s="19"/>
      <c r="AFK74" s="19"/>
      <c r="AFL74" s="19"/>
      <c r="AFM74" s="19"/>
      <c r="AFN74" s="19"/>
      <c r="AFO74" s="19"/>
      <c r="AFP74" s="19"/>
      <c r="AFQ74" s="19"/>
      <c r="AFR74" s="19"/>
      <c r="AFS74" s="19"/>
      <c r="AFT74" s="19"/>
      <c r="AFU74" s="19"/>
      <c r="AFV74" s="19"/>
      <c r="AFW74" s="19"/>
      <c r="AFX74" s="19"/>
      <c r="AFY74" s="19"/>
      <c r="AFZ74" s="19"/>
      <c r="AGA74" s="19"/>
      <c r="AGB74" s="19"/>
      <c r="AGC74" s="19"/>
      <c r="AGD74" s="19"/>
      <c r="AGE74" s="19"/>
      <c r="AGF74" s="19"/>
      <c r="AGG74" s="19"/>
      <c r="AGH74" s="19"/>
      <c r="AGI74" s="19"/>
      <c r="AGJ74" s="19"/>
      <c r="AGK74" s="19"/>
      <c r="AGL74" s="19"/>
      <c r="AGM74" s="19"/>
      <c r="AGN74" s="19"/>
      <c r="AGO74" s="19"/>
      <c r="AGP74" s="19"/>
      <c r="AGQ74" s="19"/>
      <c r="AGR74" s="19"/>
      <c r="AGS74" s="19"/>
      <c r="AGT74" s="19"/>
      <c r="AGU74" s="19"/>
      <c r="AGV74" s="19"/>
      <c r="AGW74" s="19"/>
      <c r="AGX74" s="19"/>
      <c r="AGY74" s="19"/>
      <c r="AGZ74" s="19"/>
      <c r="AHA74" s="19"/>
      <c r="AHB74" s="19"/>
      <c r="AHC74" s="19"/>
      <c r="AHD74" s="19"/>
      <c r="AHE74" s="19"/>
      <c r="AHF74" s="19"/>
      <c r="AHG74" s="19"/>
      <c r="AHH74" s="19"/>
      <c r="AHI74" s="19"/>
      <c r="AHJ74" s="19"/>
      <c r="AHK74" s="19"/>
      <c r="AHL74" s="19"/>
      <c r="AHM74" s="19"/>
      <c r="AHN74" s="19"/>
      <c r="AHO74" s="19"/>
      <c r="AHP74" s="19"/>
      <c r="AHQ74" s="19"/>
      <c r="AHR74" s="19"/>
      <c r="AHS74" s="19"/>
      <c r="AHT74" s="19"/>
      <c r="AHU74" s="19"/>
      <c r="AHV74" s="19"/>
      <c r="AHW74" s="19"/>
      <c r="AHX74" s="19"/>
      <c r="AHY74" s="19"/>
      <c r="AHZ74" s="19"/>
      <c r="AIA74" s="19"/>
      <c r="AIB74" s="19"/>
      <c r="AIC74" s="19"/>
      <c r="AID74" s="19"/>
      <c r="AIE74" s="19"/>
      <c r="AIF74" s="19"/>
      <c r="AIG74" s="19"/>
      <c r="AIH74" s="19"/>
      <c r="AII74" s="19"/>
      <c r="AIJ74" s="19"/>
      <c r="AIK74" s="19"/>
      <c r="AIL74" s="19"/>
      <c r="AIM74" s="19"/>
      <c r="AIN74" s="19"/>
      <c r="AIO74" s="19"/>
      <c r="AIP74" s="19"/>
      <c r="AIQ74" s="19"/>
      <c r="AIR74" s="19"/>
      <c r="AIS74" s="19"/>
      <c r="AIT74" s="19"/>
      <c r="AIU74" s="19"/>
      <c r="AIV74" s="19"/>
      <c r="AIW74" s="19"/>
      <c r="AIX74" s="19"/>
      <c r="AIY74" s="19"/>
      <c r="AIZ74" s="19"/>
      <c r="AJA74" s="19"/>
      <c r="AJB74" s="19"/>
      <c r="AJC74" s="19"/>
      <c r="AJD74" s="19"/>
      <c r="AJE74" s="19"/>
      <c r="AJF74" s="19"/>
      <c r="AJG74" s="19"/>
      <c r="AJH74" s="19"/>
      <c r="AJI74" s="19"/>
      <c r="AJJ74" s="19"/>
      <c r="AJK74" s="19"/>
      <c r="AJL74" s="19"/>
      <c r="AJM74" s="19"/>
      <c r="AJN74" s="19"/>
      <c r="AJO74" s="19"/>
      <c r="AJP74" s="19"/>
      <c r="AJQ74" s="19"/>
      <c r="AJR74" s="19"/>
      <c r="AJS74" s="19"/>
      <c r="AJT74" s="19"/>
      <c r="AJU74" s="19"/>
      <c r="AJV74" s="19"/>
      <c r="AJW74" s="19"/>
      <c r="AJX74" s="19"/>
      <c r="AJY74" s="19"/>
      <c r="AJZ74" s="19"/>
      <c r="AKA74" s="19"/>
      <c r="AKB74" s="19"/>
      <c r="AKC74" s="19"/>
      <c r="AKD74" s="19"/>
      <c r="AKE74" s="19"/>
      <c r="AKF74" s="19"/>
      <c r="AKG74" s="19"/>
      <c r="AKH74" s="19"/>
      <c r="AKI74" s="19"/>
      <c r="AKJ74" s="19"/>
      <c r="AKK74" s="19"/>
      <c r="AKL74" s="19"/>
      <c r="AKM74" s="19"/>
      <c r="AKN74" s="19"/>
      <c r="AKO74" s="19"/>
      <c r="AKP74" s="19"/>
      <c r="AKQ74" s="19"/>
      <c r="AKR74" s="19"/>
      <c r="AKS74" s="19"/>
      <c r="AKT74" s="19"/>
      <c r="AKU74" s="19"/>
      <c r="AKV74" s="19"/>
      <c r="AKW74" s="19"/>
      <c r="AKX74" s="19"/>
      <c r="AKY74" s="19"/>
      <c r="AKZ74" s="19"/>
      <c r="ALA74" s="19"/>
      <c r="ALB74" s="19"/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  <c r="ALX74" s="19"/>
      <c r="ALY74" s="19"/>
      <c r="ALZ74" s="19"/>
      <c r="AMA74" s="19"/>
      <c r="AMB74" s="19"/>
      <c r="AMC74" s="19"/>
      <c r="AMD74" s="19"/>
      <c r="AME74" s="19"/>
      <c r="AMF74" s="19"/>
      <c r="AMG74" s="19"/>
      <c r="AMH74" s="19"/>
      <c r="AMI74" s="19"/>
      <c r="AMJ74" s="19"/>
      <c r="AML74" s="19"/>
      <c r="AMM74" s="19"/>
    </row>
    <row r="75" spans="1:1027" x14ac:dyDescent="0.3">
      <c r="A75" s="115"/>
      <c r="B75" s="115"/>
      <c r="C75" s="115"/>
      <c r="D75" s="116"/>
      <c r="E75" s="80"/>
      <c r="F75" s="80"/>
      <c r="G75" s="48" t="s">
        <v>13</v>
      </c>
      <c r="H75" s="85">
        <f>SUM(H70:H74)</f>
        <v>0</v>
      </c>
      <c r="I75" s="87">
        <f>SUM(I70:I74)</f>
        <v>0</v>
      </c>
      <c r="L75" s="15"/>
      <c r="M75" s="15"/>
      <c r="N75" s="15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  <c r="ACV75" s="19"/>
      <c r="ACW75" s="19"/>
      <c r="ACX75" s="19"/>
      <c r="ACY75" s="19"/>
      <c r="ACZ75" s="19"/>
      <c r="ADA75" s="19"/>
      <c r="ADB75" s="19"/>
      <c r="ADC75" s="19"/>
      <c r="ADD75" s="19"/>
      <c r="ADE75" s="19"/>
      <c r="ADF75" s="19"/>
      <c r="ADG75" s="19"/>
      <c r="ADH75" s="19"/>
      <c r="ADI75" s="19"/>
      <c r="ADJ75" s="19"/>
      <c r="ADK75" s="19"/>
      <c r="ADL75" s="19"/>
      <c r="ADM75" s="19"/>
      <c r="ADN75" s="19"/>
      <c r="ADO75" s="19"/>
      <c r="ADP75" s="19"/>
      <c r="ADQ75" s="19"/>
      <c r="ADR75" s="19"/>
      <c r="ADS75" s="19"/>
      <c r="ADT75" s="19"/>
      <c r="ADU75" s="19"/>
      <c r="ADV75" s="19"/>
      <c r="ADW75" s="19"/>
      <c r="ADX75" s="19"/>
      <c r="ADY75" s="19"/>
      <c r="ADZ75" s="19"/>
      <c r="AEA75" s="19"/>
      <c r="AEB75" s="19"/>
      <c r="AEC75" s="19"/>
      <c r="AED75" s="19"/>
      <c r="AEE75" s="19"/>
      <c r="AEF75" s="19"/>
      <c r="AEG75" s="19"/>
      <c r="AEH75" s="19"/>
      <c r="AEI75" s="19"/>
      <c r="AEJ75" s="19"/>
      <c r="AEK75" s="19"/>
      <c r="AEL75" s="19"/>
      <c r="AEM75" s="19"/>
      <c r="AEN75" s="19"/>
      <c r="AEO75" s="19"/>
      <c r="AEP75" s="19"/>
      <c r="AEQ75" s="19"/>
      <c r="AER75" s="19"/>
      <c r="AES75" s="19"/>
      <c r="AET75" s="19"/>
      <c r="AEU75" s="19"/>
      <c r="AEV75" s="19"/>
      <c r="AEW75" s="19"/>
      <c r="AEX75" s="19"/>
      <c r="AEY75" s="19"/>
      <c r="AEZ75" s="19"/>
      <c r="AFA75" s="19"/>
      <c r="AFB75" s="19"/>
      <c r="AFC75" s="19"/>
      <c r="AFD75" s="19"/>
      <c r="AFE75" s="19"/>
      <c r="AFF75" s="19"/>
      <c r="AFG75" s="19"/>
      <c r="AFH75" s="19"/>
      <c r="AFI75" s="19"/>
      <c r="AFJ75" s="19"/>
      <c r="AFK75" s="19"/>
      <c r="AFL75" s="19"/>
      <c r="AFM75" s="19"/>
      <c r="AFN75" s="19"/>
      <c r="AFO75" s="19"/>
      <c r="AFP75" s="19"/>
      <c r="AFQ75" s="19"/>
      <c r="AFR75" s="19"/>
      <c r="AFS75" s="19"/>
      <c r="AFT75" s="19"/>
      <c r="AFU75" s="19"/>
      <c r="AFV75" s="19"/>
      <c r="AFW75" s="19"/>
      <c r="AFX75" s="19"/>
      <c r="AFY75" s="19"/>
      <c r="AFZ75" s="19"/>
      <c r="AGA75" s="19"/>
      <c r="AGB75" s="19"/>
      <c r="AGC75" s="19"/>
      <c r="AGD75" s="19"/>
      <c r="AGE75" s="19"/>
      <c r="AGF75" s="19"/>
      <c r="AGG75" s="19"/>
      <c r="AGH75" s="19"/>
      <c r="AGI75" s="19"/>
      <c r="AGJ75" s="19"/>
      <c r="AGK75" s="19"/>
      <c r="AGL75" s="19"/>
      <c r="AGM75" s="19"/>
      <c r="AGN75" s="19"/>
      <c r="AGO75" s="19"/>
      <c r="AGP75" s="19"/>
      <c r="AGQ75" s="19"/>
      <c r="AGR75" s="19"/>
      <c r="AGS75" s="19"/>
      <c r="AGT75" s="19"/>
      <c r="AGU75" s="19"/>
      <c r="AGV75" s="19"/>
      <c r="AGW75" s="19"/>
      <c r="AGX75" s="19"/>
      <c r="AGY75" s="19"/>
      <c r="AGZ75" s="19"/>
      <c r="AHA75" s="19"/>
      <c r="AHB75" s="19"/>
      <c r="AHC75" s="19"/>
      <c r="AHD75" s="19"/>
      <c r="AHE75" s="19"/>
      <c r="AHF75" s="19"/>
      <c r="AHG75" s="19"/>
      <c r="AHH75" s="19"/>
      <c r="AHI75" s="19"/>
      <c r="AHJ75" s="19"/>
      <c r="AHK75" s="19"/>
      <c r="AHL75" s="19"/>
      <c r="AHM75" s="19"/>
      <c r="AHN75" s="19"/>
      <c r="AHO75" s="19"/>
      <c r="AHP75" s="19"/>
      <c r="AHQ75" s="19"/>
      <c r="AHR75" s="19"/>
      <c r="AHS75" s="19"/>
      <c r="AHT75" s="19"/>
      <c r="AHU75" s="19"/>
      <c r="AHV75" s="19"/>
      <c r="AHW75" s="19"/>
      <c r="AHX75" s="19"/>
      <c r="AHY75" s="19"/>
      <c r="AHZ75" s="19"/>
      <c r="AIA75" s="19"/>
      <c r="AIB75" s="19"/>
      <c r="AIC75" s="19"/>
      <c r="AID75" s="19"/>
      <c r="AIE75" s="19"/>
      <c r="AIF75" s="19"/>
      <c r="AIG75" s="19"/>
      <c r="AIH75" s="19"/>
      <c r="AII75" s="19"/>
      <c r="AIJ75" s="19"/>
      <c r="AIK75" s="19"/>
      <c r="AIL75" s="19"/>
      <c r="AIM75" s="19"/>
      <c r="AIN75" s="19"/>
      <c r="AIO75" s="19"/>
      <c r="AIP75" s="19"/>
      <c r="AIQ75" s="19"/>
      <c r="AIR75" s="19"/>
      <c r="AIS75" s="19"/>
      <c r="AIT75" s="19"/>
      <c r="AIU75" s="19"/>
      <c r="AIV75" s="19"/>
      <c r="AIW75" s="19"/>
      <c r="AIX75" s="19"/>
      <c r="AIY75" s="19"/>
      <c r="AIZ75" s="19"/>
      <c r="AJA75" s="19"/>
      <c r="AJB75" s="19"/>
      <c r="AJC75" s="19"/>
      <c r="AJD75" s="19"/>
      <c r="AJE75" s="19"/>
      <c r="AJF75" s="19"/>
      <c r="AJG75" s="19"/>
      <c r="AJH75" s="19"/>
      <c r="AJI75" s="19"/>
      <c r="AJJ75" s="19"/>
      <c r="AJK75" s="19"/>
      <c r="AJL75" s="19"/>
      <c r="AJM75" s="19"/>
      <c r="AJN75" s="19"/>
      <c r="AJO75" s="19"/>
      <c r="AJP75" s="19"/>
      <c r="AJQ75" s="19"/>
      <c r="AJR75" s="19"/>
      <c r="AJS75" s="19"/>
      <c r="AJT75" s="19"/>
      <c r="AJU75" s="19"/>
      <c r="AJV75" s="19"/>
      <c r="AJW75" s="19"/>
      <c r="AJX75" s="19"/>
      <c r="AJY75" s="19"/>
      <c r="AJZ75" s="19"/>
      <c r="AKA75" s="19"/>
      <c r="AKB75" s="19"/>
      <c r="AKC75" s="19"/>
      <c r="AKD75" s="19"/>
      <c r="AKE75" s="19"/>
      <c r="AKF75" s="19"/>
      <c r="AKG75" s="19"/>
      <c r="AKH75" s="19"/>
      <c r="AKI75" s="19"/>
      <c r="AKJ75" s="19"/>
      <c r="AKK75" s="19"/>
      <c r="AKL75" s="19"/>
      <c r="AKM75" s="19"/>
      <c r="AKN75" s="19"/>
      <c r="AKO75" s="19"/>
      <c r="AKP75" s="19"/>
      <c r="AKQ75" s="19"/>
      <c r="AKR75" s="19"/>
      <c r="AKS75" s="19"/>
      <c r="AKT75" s="19"/>
      <c r="AKU75" s="19"/>
      <c r="AKV75" s="19"/>
      <c r="AKW75" s="19"/>
      <c r="AKX75" s="19"/>
      <c r="AKY75" s="19"/>
      <c r="AKZ75" s="19"/>
      <c r="ALA75" s="19"/>
      <c r="ALB75" s="19"/>
      <c r="ALC75" s="19"/>
      <c r="ALD75" s="19"/>
      <c r="ALE75" s="19"/>
      <c r="ALF75" s="19"/>
      <c r="ALG75" s="19"/>
      <c r="ALH75" s="19"/>
      <c r="ALI75" s="19"/>
      <c r="ALJ75" s="19"/>
      <c r="ALK75" s="19"/>
      <c r="ALL75" s="19"/>
      <c r="ALM75" s="19"/>
      <c r="ALN75" s="19"/>
      <c r="ALO75" s="19"/>
      <c r="ALP75" s="19"/>
      <c r="ALQ75" s="19"/>
      <c r="ALR75" s="19"/>
      <c r="ALS75" s="19"/>
      <c r="ALT75" s="19"/>
      <c r="ALU75" s="19"/>
      <c r="ALV75" s="19"/>
      <c r="ALW75" s="19"/>
      <c r="ALX75" s="19"/>
      <c r="ALY75" s="19"/>
      <c r="ALZ75" s="19"/>
      <c r="AMA75" s="19"/>
      <c r="AMB75" s="19"/>
      <c r="AMC75" s="19"/>
      <c r="AMD75" s="19"/>
      <c r="AME75" s="19"/>
      <c r="AMF75" s="19"/>
      <c r="AMG75" s="19"/>
      <c r="AMH75" s="19"/>
      <c r="AMI75" s="19"/>
      <c r="AMJ75" s="19"/>
      <c r="AMK75" s="19"/>
      <c r="AML75" s="19"/>
    </row>
    <row r="76" spans="1:1027" x14ac:dyDescent="0.3">
      <c r="A76" s="15"/>
      <c r="B76" s="15"/>
      <c r="C76" s="15"/>
      <c r="D76" s="116"/>
      <c r="E76" s="116"/>
      <c r="F76" s="31"/>
      <c r="G76" s="31"/>
      <c r="H76" s="19"/>
      <c r="I76" s="19"/>
      <c r="J76" s="15"/>
      <c r="K76" s="15"/>
      <c r="L76" s="1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  <c r="ACV76" s="19"/>
      <c r="ACW76" s="19"/>
      <c r="ACX76" s="19"/>
      <c r="ACY76" s="19"/>
      <c r="ACZ76" s="19"/>
      <c r="ADA76" s="19"/>
      <c r="ADB76" s="19"/>
      <c r="ADC76" s="19"/>
      <c r="ADD76" s="19"/>
      <c r="ADE76" s="19"/>
      <c r="ADF76" s="19"/>
      <c r="ADG76" s="19"/>
      <c r="ADH76" s="19"/>
      <c r="ADI76" s="19"/>
      <c r="ADJ76" s="19"/>
      <c r="ADK76" s="19"/>
      <c r="ADL76" s="19"/>
      <c r="ADM76" s="19"/>
      <c r="ADN76" s="19"/>
      <c r="ADO76" s="19"/>
      <c r="ADP76" s="19"/>
      <c r="ADQ76" s="19"/>
      <c r="ADR76" s="19"/>
      <c r="ADS76" s="19"/>
      <c r="ADT76" s="19"/>
      <c r="ADU76" s="19"/>
      <c r="ADV76" s="19"/>
      <c r="ADW76" s="19"/>
      <c r="ADX76" s="19"/>
      <c r="ADY76" s="19"/>
      <c r="ADZ76" s="19"/>
      <c r="AEA76" s="19"/>
      <c r="AEB76" s="19"/>
      <c r="AEC76" s="19"/>
      <c r="AED76" s="19"/>
      <c r="AEE76" s="19"/>
      <c r="AEF76" s="19"/>
      <c r="AEG76" s="19"/>
      <c r="AEH76" s="19"/>
      <c r="AEI76" s="19"/>
      <c r="AEJ76" s="19"/>
      <c r="AEK76" s="19"/>
      <c r="AEL76" s="19"/>
      <c r="AEM76" s="19"/>
      <c r="AEN76" s="19"/>
      <c r="AEO76" s="19"/>
      <c r="AEP76" s="19"/>
      <c r="AEQ76" s="19"/>
      <c r="AER76" s="19"/>
      <c r="AES76" s="19"/>
      <c r="AET76" s="19"/>
      <c r="AEU76" s="19"/>
      <c r="AEV76" s="19"/>
      <c r="AEW76" s="19"/>
      <c r="AEX76" s="19"/>
      <c r="AEY76" s="19"/>
      <c r="AEZ76" s="19"/>
      <c r="AFA76" s="19"/>
      <c r="AFB76" s="19"/>
      <c r="AFC76" s="19"/>
      <c r="AFD76" s="19"/>
      <c r="AFE76" s="19"/>
      <c r="AFF76" s="19"/>
      <c r="AFG76" s="19"/>
      <c r="AFH76" s="19"/>
      <c r="AFI76" s="19"/>
      <c r="AFJ76" s="19"/>
      <c r="AFK76" s="19"/>
      <c r="AFL76" s="19"/>
      <c r="AFM76" s="19"/>
      <c r="AFN76" s="19"/>
      <c r="AFO76" s="19"/>
      <c r="AFP76" s="19"/>
      <c r="AFQ76" s="19"/>
      <c r="AFR76" s="19"/>
      <c r="AFS76" s="19"/>
      <c r="AFT76" s="19"/>
      <c r="AFU76" s="19"/>
      <c r="AFV76" s="19"/>
      <c r="AFW76" s="19"/>
      <c r="AFX76" s="19"/>
      <c r="AFY76" s="19"/>
      <c r="AFZ76" s="19"/>
      <c r="AGA76" s="19"/>
      <c r="AGB76" s="19"/>
      <c r="AGC76" s="19"/>
      <c r="AGD76" s="19"/>
      <c r="AGE76" s="19"/>
      <c r="AGF76" s="19"/>
      <c r="AGG76" s="19"/>
      <c r="AGH76" s="19"/>
      <c r="AGI76" s="19"/>
      <c r="AGJ76" s="19"/>
      <c r="AGK76" s="19"/>
      <c r="AGL76" s="19"/>
      <c r="AGM76" s="19"/>
      <c r="AGN76" s="19"/>
      <c r="AGO76" s="19"/>
      <c r="AGP76" s="19"/>
      <c r="AGQ76" s="19"/>
      <c r="AGR76" s="19"/>
      <c r="AGS76" s="19"/>
      <c r="AGT76" s="19"/>
      <c r="AGU76" s="19"/>
      <c r="AGV76" s="19"/>
      <c r="AGW76" s="19"/>
      <c r="AGX76" s="19"/>
      <c r="AGY76" s="19"/>
      <c r="AGZ76" s="19"/>
      <c r="AHA76" s="19"/>
      <c r="AHB76" s="19"/>
      <c r="AHC76" s="19"/>
      <c r="AHD76" s="19"/>
      <c r="AHE76" s="19"/>
      <c r="AHF76" s="19"/>
      <c r="AHG76" s="19"/>
      <c r="AHH76" s="19"/>
      <c r="AHI76" s="19"/>
      <c r="AHJ76" s="19"/>
      <c r="AHK76" s="19"/>
      <c r="AHL76" s="19"/>
      <c r="AHM76" s="19"/>
      <c r="AHN76" s="19"/>
      <c r="AHO76" s="19"/>
      <c r="AHP76" s="19"/>
      <c r="AHQ76" s="19"/>
      <c r="AHR76" s="19"/>
      <c r="AHS76" s="19"/>
      <c r="AHT76" s="19"/>
      <c r="AHU76" s="19"/>
      <c r="AHV76" s="19"/>
      <c r="AHW76" s="19"/>
      <c r="AHX76" s="19"/>
      <c r="AHY76" s="19"/>
      <c r="AHZ76" s="19"/>
      <c r="AIA76" s="19"/>
      <c r="AIB76" s="19"/>
      <c r="AIC76" s="19"/>
      <c r="AID76" s="19"/>
      <c r="AIE76" s="19"/>
      <c r="AIF76" s="19"/>
      <c r="AIG76" s="19"/>
      <c r="AIH76" s="19"/>
      <c r="AII76" s="19"/>
      <c r="AIJ76" s="19"/>
      <c r="AIK76" s="19"/>
      <c r="AIL76" s="19"/>
      <c r="AIM76" s="19"/>
      <c r="AIN76" s="19"/>
      <c r="AIO76" s="19"/>
      <c r="AIP76" s="19"/>
      <c r="AIQ76" s="19"/>
      <c r="AIR76" s="19"/>
      <c r="AIS76" s="19"/>
      <c r="AIT76" s="19"/>
      <c r="AIU76" s="19"/>
      <c r="AIV76" s="19"/>
      <c r="AIW76" s="19"/>
      <c r="AIX76" s="19"/>
      <c r="AIY76" s="19"/>
      <c r="AIZ76" s="19"/>
      <c r="AJA76" s="19"/>
      <c r="AJB76" s="19"/>
      <c r="AJC76" s="19"/>
      <c r="AJD76" s="19"/>
      <c r="AJE76" s="19"/>
      <c r="AJF76" s="19"/>
      <c r="AJG76" s="19"/>
      <c r="AJH76" s="19"/>
      <c r="AJI76" s="19"/>
      <c r="AJJ76" s="19"/>
      <c r="AJK76" s="19"/>
      <c r="AJL76" s="19"/>
      <c r="AJM76" s="19"/>
      <c r="AJN76" s="19"/>
      <c r="AJO76" s="19"/>
      <c r="AJP76" s="19"/>
      <c r="AJQ76" s="19"/>
      <c r="AJR76" s="19"/>
      <c r="AJS76" s="19"/>
      <c r="AJT76" s="19"/>
      <c r="AJU76" s="19"/>
      <c r="AJV76" s="19"/>
      <c r="AJW76" s="19"/>
      <c r="AJX76" s="19"/>
      <c r="AJY76" s="19"/>
      <c r="AJZ76" s="19"/>
      <c r="AKA76" s="19"/>
      <c r="AKB76" s="19"/>
      <c r="AKC76" s="19"/>
      <c r="AKD76" s="19"/>
      <c r="AKE76" s="19"/>
      <c r="AKF76" s="19"/>
      <c r="AKG76" s="19"/>
      <c r="AKH76" s="19"/>
      <c r="AKI76" s="19"/>
      <c r="AKJ76" s="19"/>
      <c r="AKK76" s="19"/>
      <c r="AKL76" s="19"/>
      <c r="AKM76" s="19"/>
      <c r="AKN76" s="19"/>
      <c r="AKO76" s="19"/>
      <c r="AKP76" s="19"/>
      <c r="AKQ76" s="19"/>
      <c r="AKR76" s="19"/>
      <c r="AKS76" s="19"/>
      <c r="AKT76" s="19"/>
      <c r="AKU76" s="19"/>
      <c r="AKV76" s="19"/>
      <c r="AKW76" s="19"/>
      <c r="AKX76" s="19"/>
      <c r="AKY76" s="19"/>
      <c r="AKZ76" s="19"/>
      <c r="ALA76" s="19"/>
      <c r="ALB76" s="19"/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9"/>
      <c r="AML76" s="19"/>
    </row>
    <row r="77" spans="1:1027" x14ac:dyDescent="0.3">
      <c r="A77" s="30"/>
      <c r="B77" s="30"/>
      <c r="C77" s="30"/>
      <c r="D77" s="15"/>
      <c r="E77" s="15"/>
      <c r="F77" s="15"/>
      <c r="G77" s="15"/>
      <c r="H77" s="15"/>
      <c r="I77" s="15"/>
      <c r="J77" s="15"/>
      <c r="K77" s="15"/>
      <c r="L77" s="15"/>
      <c r="M77" s="19"/>
      <c r="N77" s="19"/>
      <c r="O77" s="19"/>
      <c r="P77" s="19"/>
      <c r="Q77" s="19"/>
      <c r="R77" s="19"/>
      <c r="S77" s="19"/>
      <c r="T77" s="2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</row>
    <row r="78" spans="1:1027" s="32" customFormat="1" ht="23.25" customHeight="1" x14ac:dyDescent="0.3">
      <c r="A78" s="163" t="s">
        <v>48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1:1027" s="94" customFormat="1" ht="23.25" customHeight="1" x14ac:dyDescent="0.3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027" ht="15" customHeight="1" x14ac:dyDescent="0.3">
      <c r="A80" s="30"/>
      <c r="B80" s="30"/>
      <c r="C80" s="30"/>
      <c r="D80" s="15"/>
      <c r="E80" s="15"/>
      <c r="F80" s="15"/>
      <c r="G80" s="15"/>
      <c r="H80" s="15"/>
      <c r="I80" s="164" t="s">
        <v>15</v>
      </c>
      <c r="J80" s="164"/>
      <c r="K80" s="164"/>
      <c r="L80" s="15"/>
      <c r="M80" s="19"/>
      <c r="N80" s="19"/>
      <c r="O80" s="19"/>
      <c r="P80" s="19"/>
      <c r="Q80" s="19"/>
      <c r="R80" s="19"/>
      <c r="S80" s="2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L80" s="19"/>
      <c r="AMM80" s="19"/>
    </row>
    <row r="81" spans="1:1027" ht="27" x14ac:dyDescent="0.3">
      <c r="A81" s="107" t="s">
        <v>74</v>
      </c>
      <c r="B81" s="107" t="s">
        <v>56</v>
      </c>
      <c r="C81" s="107" t="s">
        <v>55</v>
      </c>
      <c r="D81" s="132" t="s">
        <v>22</v>
      </c>
      <c r="E81" s="132" t="s">
        <v>23</v>
      </c>
      <c r="F81" s="132" t="s">
        <v>24</v>
      </c>
      <c r="G81" s="132" t="s">
        <v>3</v>
      </c>
      <c r="H81" s="139" t="s">
        <v>25</v>
      </c>
      <c r="I81" s="137" t="s">
        <v>18</v>
      </c>
      <c r="J81" s="165" t="s">
        <v>7</v>
      </c>
      <c r="K81" s="165"/>
      <c r="L81" s="15"/>
      <c r="M81" s="19"/>
      <c r="N81" s="19"/>
      <c r="O81" s="19"/>
      <c r="P81" s="19"/>
      <c r="Q81" s="19"/>
      <c r="R81" s="19"/>
      <c r="S81" s="2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L81" s="19"/>
      <c r="AMM81" s="19"/>
    </row>
    <row r="82" spans="1:1027" x14ac:dyDescent="0.3">
      <c r="A82" s="68"/>
      <c r="B82" s="68"/>
      <c r="C82" s="68"/>
      <c r="D82" s="81"/>
      <c r="E82" s="81"/>
      <c r="F82" s="81"/>
      <c r="G82" s="81"/>
      <c r="H82" s="91"/>
      <c r="I82" s="86"/>
      <c r="J82" s="161"/>
      <c r="K82" s="162"/>
      <c r="L82" s="15"/>
      <c r="M82" s="19"/>
      <c r="N82" s="19"/>
      <c r="O82" s="19"/>
      <c r="P82" s="19"/>
      <c r="Q82" s="19"/>
      <c r="R82" s="19"/>
      <c r="S82" s="2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L82" s="19"/>
      <c r="AMM82" s="19"/>
    </row>
    <row r="83" spans="1:1027" x14ac:dyDescent="0.3">
      <c r="A83" s="68"/>
      <c r="B83" s="68"/>
      <c r="C83" s="68"/>
      <c r="D83" s="81"/>
      <c r="E83" s="81"/>
      <c r="F83" s="81"/>
      <c r="G83" s="81"/>
      <c r="H83" s="91"/>
      <c r="I83" s="86"/>
      <c r="J83" s="161"/>
      <c r="K83" s="162"/>
      <c r="L83" s="15"/>
      <c r="M83" s="19"/>
      <c r="N83" s="19"/>
      <c r="O83" s="19"/>
      <c r="P83" s="19"/>
      <c r="Q83" s="19"/>
      <c r="R83" s="19"/>
      <c r="S83" s="2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  <c r="AML83" s="19"/>
      <c r="AMM83" s="19"/>
    </row>
    <row r="84" spans="1:1027" x14ac:dyDescent="0.3">
      <c r="A84" s="68"/>
      <c r="B84" s="68"/>
      <c r="C84" s="68"/>
      <c r="D84" s="81"/>
      <c r="E84" s="81"/>
      <c r="F84" s="81"/>
      <c r="G84" s="81"/>
      <c r="H84" s="91"/>
      <c r="I84" s="86"/>
      <c r="J84" s="161"/>
      <c r="K84" s="162"/>
      <c r="L84" s="15"/>
      <c r="M84" s="19"/>
      <c r="N84" s="19"/>
      <c r="O84" s="19"/>
      <c r="P84" s="19"/>
      <c r="Q84" s="19"/>
      <c r="R84" s="19"/>
      <c r="S84" s="2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L84" s="19"/>
      <c r="AMM84" s="19"/>
    </row>
    <row r="85" spans="1:1027" x14ac:dyDescent="0.3">
      <c r="A85" s="68"/>
      <c r="B85" s="68"/>
      <c r="C85" s="68"/>
      <c r="D85" s="81"/>
      <c r="E85" s="81"/>
      <c r="F85" s="81"/>
      <c r="G85" s="81"/>
      <c r="H85" s="91"/>
      <c r="I85" s="86"/>
      <c r="J85" s="161"/>
      <c r="K85" s="162"/>
      <c r="L85" s="15"/>
      <c r="M85" s="19"/>
      <c r="N85" s="19"/>
      <c r="O85" s="19"/>
      <c r="P85" s="19"/>
      <c r="Q85" s="19"/>
      <c r="R85" s="19"/>
      <c r="S85" s="2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L85" s="19"/>
      <c r="AMM85" s="19"/>
    </row>
    <row r="86" spans="1:1027" x14ac:dyDescent="0.3">
      <c r="A86" s="68"/>
      <c r="B86" s="68"/>
      <c r="C86" s="68"/>
      <c r="D86" s="81"/>
      <c r="E86" s="81"/>
      <c r="F86" s="81"/>
      <c r="G86" s="81"/>
      <c r="H86" s="91"/>
      <c r="I86" s="86"/>
      <c r="J86" s="161"/>
      <c r="K86" s="162"/>
      <c r="L86" s="15"/>
      <c r="M86" s="19"/>
      <c r="N86" s="19"/>
      <c r="O86" s="19"/>
      <c r="P86" s="19"/>
      <c r="Q86" s="19"/>
      <c r="R86" s="19"/>
      <c r="S86" s="2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  <c r="ACV86" s="19"/>
      <c r="ACW86" s="19"/>
      <c r="ACX86" s="19"/>
      <c r="ACY86" s="19"/>
      <c r="ACZ86" s="19"/>
      <c r="ADA86" s="19"/>
      <c r="ADB86" s="19"/>
      <c r="ADC86" s="19"/>
      <c r="ADD86" s="19"/>
      <c r="ADE86" s="19"/>
      <c r="ADF86" s="19"/>
      <c r="ADG86" s="19"/>
      <c r="ADH86" s="19"/>
      <c r="ADI86" s="19"/>
      <c r="ADJ86" s="19"/>
      <c r="ADK86" s="19"/>
      <c r="ADL86" s="19"/>
      <c r="ADM86" s="19"/>
      <c r="ADN86" s="19"/>
      <c r="ADO86" s="19"/>
      <c r="ADP86" s="19"/>
      <c r="ADQ86" s="19"/>
      <c r="ADR86" s="19"/>
      <c r="ADS86" s="19"/>
      <c r="ADT86" s="19"/>
      <c r="ADU86" s="19"/>
      <c r="ADV86" s="19"/>
      <c r="ADW86" s="19"/>
      <c r="ADX86" s="19"/>
      <c r="ADY86" s="19"/>
      <c r="ADZ86" s="19"/>
      <c r="AEA86" s="19"/>
      <c r="AEB86" s="19"/>
      <c r="AEC86" s="19"/>
      <c r="AED86" s="19"/>
      <c r="AEE86" s="19"/>
      <c r="AEF86" s="19"/>
      <c r="AEG86" s="19"/>
      <c r="AEH86" s="19"/>
      <c r="AEI86" s="19"/>
      <c r="AEJ86" s="19"/>
      <c r="AEK86" s="19"/>
      <c r="AEL86" s="19"/>
      <c r="AEM86" s="19"/>
      <c r="AEN86" s="19"/>
      <c r="AEO86" s="19"/>
      <c r="AEP86" s="19"/>
      <c r="AEQ86" s="19"/>
      <c r="AER86" s="19"/>
      <c r="AES86" s="19"/>
      <c r="AET86" s="19"/>
      <c r="AEU86" s="19"/>
      <c r="AEV86" s="19"/>
      <c r="AEW86" s="19"/>
      <c r="AEX86" s="19"/>
      <c r="AEY86" s="19"/>
      <c r="AEZ86" s="19"/>
      <c r="AFA86" s="19"/>
      <c r="AFB86" s="19"/>
      <c r="AFC86" s="19"/>
      <c r="AFD86" s="19"/>
      <c r="AFE86" s="19"/>
      <c r="AFF86" s="19"/>
      <c r="AFG86" s="19"/>
      <c r="AFH86" s="19"/>
      <c r="AFI86" s="19"/>
      <c r="AFJ86" s="19"/>
      <c r="AFK86" s="19"/>
      <c r="AFL86" s="19"/>
      <c r="AFM86" s="19"/>
      <c r="AFN86" s="19"/>
      <c r="AFO86" s="19"/>
      <c r="AFP86" s="19"/>
      <c r="AFQ86" s="19"/>
      <c r="AFR86" s="19"/>
      <c r="AFS86" s="19"/>
      <c r="AFT86" s="19"/>
      <c r="AFU86" s="19"/>
      <c r="AFV86" s="19"/>
      <c r="AFW86" s="19"/>
      <c r="AFX86" s="19"/>
      <c r="AFY86" s="19"/>
      <c r="AFZ86" s="19"/>
      <c r="AGA86" s="19"/>
      <c r="AGB86" s="19"/>
      <c r="AGC86" s="19"/>
      <c r="AGD86" s="19"/>
      <c r="AGE86" s="19"/>
      <c r="AGF86" s="19"/>
      <c r="AGG86" s="19"/>
      <c r="AGH86" s="19"/>
      <c r="AGI86" s="19"/>
      <c r="AGJ86" s="19"/>
      <c r="AGK86" s="19"/>
      <c r="AGL86" s="19"/>
      <c r="AGM86" s="19"/>
      <c r="AGN86" s="19"/>
      <c r="AGO86" s="19"/>
      <c r="AGP86" s="19"/>
      <c r="AGQ86" s="19"/>
      <c r="AGR86" s="19"/>
      <c r="AGS86" s="19"/>
      <c r="AGT86" s="19"/>
      <c r="AGU86" s="19"/>
      <c r="AGV86" s="19"/>
      <c r="AGW86" s="19"/>
      <c r="AGX86" s="19"/>
      <c r="AGY86" s="19"/>
      <c r="AGZ86" s="19"/>
      <c r="AHA86" s="19"/>
      <c r="AHB86" s="19"/>
      <c r="AHC86" s="19"/>
      <c r="AHD86" s="19"/>
      <c r="AHE86" s="19"/>
      <c r="AHF86" s="19"/>
      <c r="AHG86" s="19"/>
      <c r="AHH86" s="19"/>
      <c r="AHI86" s="19"/>
      <c r="AHJ86" s="19"/>
      <c r="AHK86" s="19"/>
      <c r="AHL86" s="19"/>
      <c r="AHM86" s="19"/>
      <c r="AHN86" s="19"/>
      <c r="AHO86" s="19"/>
      <c r="AHP86" s="19"/>
      <c r="AHQ86" s="19"/>
      <c r="AHR86" s="19"/>
      <c r="AHS86" s="19"/>
      <c r="AHT86" s="19"/>
      <c r="AHU86" s="19"/>
      <c r="AHV86" s="19"/>
      <c r="AHW86" s="19"/>
      <c r="AHX86" s="19"/>
      <c r="AHY86" s="19"/>
      <c r="AHZ86" s="19"/>
      <c r="AIA86" s="19"/>
      <c r="AIB86" s="19"/>
      <c r="AIC86" s="19"/>
      <c r="AID86" s="19"/>
      <c r="AIE86" s="19"/>
      <c r="AIF86" s="19"/>
      <c r="AIG86" s="19"/>
      <c r="AIH86" s="19"/>
      <c r="AII86" s="19"/>
      <c r="AIJ86" s="19"/>
      <c r="AIK86" s="19"/>
      <c r="AIL86" s="19"/>
      <c r="AIM86" s="19"/>
      <c r="AIN86" s="19"/>
      <c r="AIO86" s="19"/>
      <c r="AIP86" s="19"/>
      <c r="AIQ86" s="19"/>
      <c r="AIR86" s="19"/>
      <c r="AIS86" s="19"/>
      <c r="AIT86" s="19"/>
      <c r="AIU86" s="19"/>
      <c r="AIV86" s="19"/>
      <c r="AIW86" s="19"/>
      <c r="AIX86" s="19"/>
      <c r="AIY86" s="19"/>
      <c r="AIZ86" s="19"/>
      <c r="AJA86" s="19"/>
      <c r="AJB86" s="19"/>
      <c r="AJC86" s="19"/>
      <c r="AJD86" s="19"/>
      <c r="AJE86" s="19"/>
      <c r="AJF86" s="19"/>
      <c r="AJG86" s="19"/>
      <c r="AJH86" s="19"/>
      <c r="AJI86" s="19"/>
      <c r="AJJ86" s="19"/>
      <c r="AJK86" s="19"/>
      <c r="AJL86" s="19"/>
      <c r="AJM86" s="19"/>
      <c r="AJN86" s="19"/>
      <c r="AJO86" s="19"/>
      <c r="AJP86" s="19"/>
      <c r="AJQ86" s="19"/>
      <c r="AJR86" s="19"/>
      <c r="AJS86" s="19"/>
      <c r="AJT86" s="19"/>
      <c r="AJU86" s="19"/>
      <c r="AJV86" s="19"/>
      <c r="AJW86" s="19"/>
      <c r="AJX86" s="19"/>
      <c r="AJY86" s="19"/>
      <c r="AJZ86" s="19"/>
      <c r="AKA86" s="19"/>
      <c r="AKB86" s="19"/>
      <c r="AKC86" s="19"/>
      <c r="AKD86" s="19"/>
      <c r="AKE86" s="19"/>
      <c r="AKF86" s="19"/>
      <c r="AKG86" s="19"/>
      <c r="AKH86" s="19"/>
      <c r="AKI86" s="19"/>
      <c r="AKJ86" s="19"/>
      <c r="AKK86" s="19"/>
      <c r="AKL86" s="19"/>
      <c r="AKM86" s="19"/>
      <c r="AKN86" s="19"/>
      <c r="AKO86" s="19"/>
      <c r="AKP86" s="19"/>
      <c r="AKQ86" s="19"/>
      <c r="AKR86" s="19"/>
      <c r="AKS86" s="19"/>
      <c r="AKT86" s="19"/>
      <c r="AKU86" s="19"/>
      <c r="AKV86" s="19"/>
      <c r="AKW86" s="19"/>
      <c r="AKX86" s="19"/>
      <c r="AKY86" s="19"/>
      <c r="AKZ86" s="19"/>
      <c r="ALA86" s="19"/>
      <c r="ALB86" s="19"/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  <c r="ALX86" s="19"/>
      <c r="ALY86" s="19"/>
      <c r="ALZ86" s="19"/>
      <c r="AMA86" s="19"/>
      <c r="AMB86" s="19"/>
      <c r="AMC86" s="19"/>
      <c r="AMD86" s="19"/>
      <c r="AME86" s="19"/>
      <c r="AMF86" s="19"/>
      <c r="AMG86" s="19"/>
      <c r="AMH86" s="19"/>
      <c r="AMI86" s="19"/>
      <c r="AMJ86" s="19"/>
      <c r="AML86" s="19"/>
      <c r="AMM86" s="19"/>
    </row>
    <row r="87" spans="1:1027" x14ac:dyDescent="0.3">
      <c r="A87" s="68"/>
      <c r="B87" s="68"/>
      <c r="C87" s="68"/>
      <c r="D87" s="81"/>
      <c r="E87" s="81"/>
      <c r="F87" s="81"/>
      <c r="G87" s="81"/>
      <c r="H87" s="91"/>
      <c r="I87" s="86"/>
      <c r="J87" s="161"/>
      <c r="K87" s="162"/>
      <c r="L87" s="15"/>
      <c r="M87" s="19"/>
      <c r="N87" s="19"/>
      <c r="O87" s="19"/>
      <c r="P87" s="19"/>
      <c r="Q87" s="19"/>
      <c r="R87" s="19"/>
      <c r="S87" s="2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L87" s="19"/>
      <c r="AMM87" s="19"/>
    </row>
    <row r="88" spans="1:1027" x14ac:dyDescent="0.3">
      <c r="A88" s="68"/>
      <c r="B88" s="68"/>
      <c r="C88" s="68"/>
      <c r="D88" s="81"/>
      <c r="E88" s="81"/>
      <c r="F88" s="81"/>
      <c r="G88" s="81"/>
      <c r="H88" s="91"/>
      <c r="I88" s="86"/>
      <c r="J88" s="161"/>
      <c r="K88" s="162"/>
      <c r="L88" s="15"/>
      <c r="M88" s="19"/>
      <c r="N88" s="19"/>
      <c r="O88" s="19"/>
      <c r="P88" s="19"/>
      <c r="Q88" s="19"/>
      <c r="R88" s="19"/>
      <c r="S88" s="2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  <c r="ACV88" s="19"/>
      <c r="ACW88" s="19"/>
      <c r="ACX88" s="19"/>
      <c r="ACY88" s="19"/>
      <c r="ACZ88" s="19"/>
      <c r="ADA88" s="19"/>
      <c r="ADB88" s="19"/>
      <c r="ADC88" s="19"/>
      <c r="ADD88" s="19"/>
      <c r="ADE88" s="19"/>
      <c r="ADF88" s="19"/>
      <c r="ADG88" s="19"/>
      <c r="ADH88" s="19"/>
      <c r="ADI88" s="19"/>
      <c r="ADJ88" s="19"/>
      <c r="ADK88" s="19"/>
      <c r="ADL88" s="19"/>
      <c r="ADM88" s="19"/>
      <c r="ADN88" s="19"/>
      <c r="ADO88" s="19"/>
      <c r="ADP88" s="19"/>
      <c r="ADQ88" s="19"/>
      <c r="ADR88" s="19"/>
      <c r="ADS88" s="19"/>
      <c r="ADT88" s="19"/>
      <c r="ADU88" s="19"/>
      <c r="ADV88" s="19"/>
      <c r="ADW88" s="19"/>
      <c r="ADX88" s="19"/>
      <c r="ADY88" s="19"/>
      <c r="ADZ88" s="19"/>
      <c r="AEA88" s="19"/>
      <c r="AEB88" s="19"/>
      <c r="AEC88" s="19"/>
      <c r="AED88" s="19"/>
      <c r="AEE88" s="19"/>
      <c r="AEF88" s="19"/>
      <c r="AEG88" s="19"/>
      <c r="AEH88" s="19"/>
      <c r="AEI88" s="19"/>
      <c r="AEJ88" s="19"/>
      <c r="AEK88" s="19"/>
      <c r="AEL88" s="19"/>
      <c r="AEM88" s="19"/>
      <c r="AEN88" s="19"/>
      <c r="AEO88" s="19"/>
      <c r="AEP88" s="19"/>
      <c r="AEQ88" s="19"/>
      <c r="AER88" s="19"/>
      <c r="AES88" s="19"/>
      <c r="AET88" s="19"/>
      <c r="AEU88" s="19"/>
      <c r="AEV88" s="19"/>
      <c r="AEW88" s="19"/>
      <c r="AEX88" s="19"/>
      <c r="AEY88" s="19"/>
      <c r="AEZ88" s="19"/>
      <c r="AFA88" s="19"/>
      <c r="AFB88" s="19"/>
      <c r="AFC88" s="19"/>
      <c r="AFD88" s="19"/>
      <c r="AFE88" s="19"/>
      <c r="AFF88" s="19"/>
      <c r="AFG88" s="19"/>
      <c r="AFH88" s="19"/>
      <c r="AFI88" s="19"/>
      <c r="AFJ88" s="19"/>
      <c r="AFK88" s="19"/>
      <c r="AFL88" s="19"/>
      <c r="AFM88" s="19"/>
      <c r="AFN88" s="19"/>
      <c r="AFO88" s="19"/>
      <c r="AFP88" s="19"/>
      <c r="AFQ88" s="19"/>
      <c r="AFR88" s="19"/>
      <c r="AFS88" s="19"/>
      <c r="AFT88" s="19"/>
      <c r="AFU88" s="19"/>
      <c r="AFV88" s="19"/>
      <c r="AFW88" s="19"/>
      <c r="AFX88" s="19"/>
      <c r="AFY88" s="19"/>
      <c r="AFZ88" s="19"/>
      <c r="AGA88" s="19"/>
      <c r="AGB88" s="19"/>
      <c r="AGC88" s="19"/>
      <c r="AGD88" s="19"/>
      <c r="AGE88" s="19"/>
      <c r="AGF88" s="19"/>
      <c r="AGG88" s="19"/>
      <c r="AGH88" s="19"/>
      <c r="AGI88" s="19"/>
      <c r="AGJ88" s="19"/>
      <c r="AGK88" s="19"/>
      <c r="AGL88" s="19"/>
      <c r="AGM88" s="19"/>
      <c r="AGN88" s="19"/>
      <c r="AGO88" s="19"/>
      <c r="AGP88" s="19"/>
      <c r="AGQ88" s="19"/>
      <c r="AGR88" s="19"/>
      <c r="AGS88" s="19"/>
      <c r="AGT88" s="19"/>
      <c r="AGU88" s="19"/>
      <c r="AGV88" s="19"/>
      <c r="AGW88" s="19"/>
      <c r="AGX88" s="19"/>
      <c r="AGY88" s="19"/>
      <c r="AGZ88" s="19"/>
      <c r="AHA88" s="19"/>
      <c r="AHB88" s="19"/>
      <c r="AHC88" s="19"/>
      <c r="AHD88" s="19"/>
      <c r="AHE88" s="19"/>
      <c r="AHF88" s="19"/>
      <c r="AHG88" s="19"/>
      <c r="AHH88" s="19"/>
      <c r="AHI88" s="19"/>
      <c r="AHJ88" s="19"/>
      <c r="AHK88" s="19"/>
      <c r="AHL88" s="19"/>
      <c r="AHM88" s="19"/>
      <c r="AHN88" s="19"/>
      <c r="AHO88" s="19"/>
      <c r="AHP88" s="19"/>
      <c r="AHQ88" s="19"/>
      <c r="AHR88" s="19"/>
      <c r="AHS88" s="19"/>
      <c r="AHT88" s="19"/>
      <c r="AHU88" s="19"/>
      <c r="AHV88" s="19"/>
      <c r="AHW88" s="19"/>
      <c r="AHX88" s="19"/>
      <c r="AHY88" s="19"/>
      <c r="AHZ88" s="19"/>
      <c r="AIA88" s="19"/>
      <c r="AIB88" s="19"/>
      <c r="AIC88" s="19"/>
      <c r="AID88" s="19"/>
      <c r="AIE88" s="19"/>
      <c r="AIF88" s="19"/>
      <c r="AIG88" s="19"/>
      <c r="AIH88" s="19"/>
      <c r="AII88" s="19"/>
      <c r="AIJ88" s="19"/>
      <c r="AIK88" s="19"/>
      <c r="AIL88" s="19"/>
      <c r="AIM88" s="19"/>
      <c r="AIN88" s="19"/>
      <c r="AIO88" s="19"/>
      <c r="AIP88" s="19"/>
      <c r="AIQ88" s="19"/>
      <c r="AIR88" s="19"/>
      <c r="AIS88" s="19"/>
      <c r="AIT88" s="19"/>
      <c r="AIU88" s="19"/>
      <c r="AIV88" s="19"/>
      <c r="AIW88" s="19"/>
      <c r="AIX88" s="19"/>
      <c r="AIY88" s="19"/>
      <c r="AIZ88" s="19"/>
      <c r="AJA88" s="19"/>
      <c r="AJB88" s="19"/>
      <c r="AJC88" s="19"/>
      <c r="AJD88" s="19"/>
      <c r="AJE88" s="19"/>
      <c r="AJF88" s="19"/>
      <c r="AJG88" s="19"/>
      <c r="AJH88" s="19"/>
      <c r="AJI88" s="19"/>
      <c r="AJJ88" s="19"/>
      <c r="AJK88" s="19"/>
      <c r="AJL88" s="19"/>
      <c r="AJM88" s="19"/>
      <c r="AJN88" s="19"/>
      <c r="AJO88" s="19"/>
      <c r="AJP88" s="19"/>
      <c r="AJQ88" s="19"/>
      <c r="AJR88" s="19"/>
      <c r="AJS88" s="19"/>
      <c r="AJT88" s="19"/>
      <c r="AJU88" s="19"/>
      <c r="AJV88" s="19"/>
      <c r="AJW88" s="19"/>
      <c r="AJX88" s="19"/>
      <c r="AJY88" s="19"/>
      <c r="AJZ88" s="19"/>
      <c r="AKA88" s="19"/>
      <c r="AKB88" s="19"/>
      <c r="AKC88" s="19"/>
      <c r="AKD88" s="19"/>
      <c r="AKE88" s="19"/>
      <c r="AKF88" s="19"/>
      <c r="AKG88" s="19"/>
      <c r="AKH88" s="19"/>
      <c r="AKI88" s="19"/>
      <c r="AKJ88" s="19"/>
      <c r="AKK88" s="19"/>
      <c r="AKL88" s="19"/>
      <c r="AKM88" s="19"/>
      <c r="AKN88" s="19"/>
      <c r="AKO88" s="19"/>
      <c r="AKP88" s="19"/>
      <c r="AKQ88" s="19"/>
      <c r="AKR88" s="19"/>
      <c r="AKS88" s="19"/>
      <c r="AKT88" s="19"/>
      <c r="AKU88" s="19"/>
      <c r="AKV88" s="19"/>
      <c r="AKW88" s="19"/>
      <c r="AKX88" s="19"/>
      <c r="AKY88" s="19"/>
      <c r="AKZ88" s="19"/>
      <c r="ALA88" s="19"/>
      <c r="ALB88" s="19"/>
      <c r="ALC88" s="19"/>
      <c r="ALD88" s="19"/>
      <c r="ALE88" s="19"/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  <c r="ALU88" s="19"/>
      <c r="ALV88" s="19"/>
      <c r="ALW88" s="19"/>
      <c r="ALX88" s="19"/>
      <c r="ALY88" s="19"/>
      <c r="ALZ88" s="19"/>
      <c r="AMA88" s="19"/>
      <c r="AMB88" s="19"/>
      <c r="AMC88" s="19"/>
      <c r="AMD88" s="19"/>
      <c r="AME88" s="19"/>
      <c r="AMF88" s="19"/>
      <c r="AMG88" s="19"/>
      <c r="AMH88" s="19"/>
      <c r="AMI88" s="19"/>
      <c r="AMJ88" s="19"/>
      <c r="AML88" s="19"/>
      <c r="AMM88" s="19"/>
    </row>
    <row r="89" spans="1:1027" x14ac:dyDescent="0.3">
      <c r="A89" s="68"/>
      <c r="B89" s="68"/>
      <c r="C89" s="68"/>
      <c r="D89" s="81"/>
      <c r="E89" s="81"/>
      <c r="F89" s="81"/>
      <c r="G89" s="81"/>
      <c r="H89" s="91"/>
      <c r="I89" s="86"/>
      <c r="J89" s="161"/>
      <c r="K89" s="162"/>
      <c r="L89" s="15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  <c r="ACV89" s="19"/>
      <c r="ACW89" s="19"/>
      <c r="ACX89" s="19"/>
      <c r="ACY89" s="19"/>
      <c r="ACZ89" s="19"/>
      <c r="ADA89" s="19"/>
      <c r="ADB89" s="19"/>
      <c r="ADC89" s="19"/>
      <c r="ADD89" s="19"/>
      <c r="ADE89" s="19"/>
      <c r="ADF89" s="19"/>
      <c r="ADG89" s="19"/>
      <c r="ADH89" s="19"/>
      <c r="ADI89" s="19"/>
      <c r="ADJ89" s="19"/>
      <c r="ADK89" s="19"/>
      <c r="ADL89" s="19"/>
      <c r="ADM89" s="19"/>
      <c r="ADN89" s="19"/>
      <c r="ADO89" s="19"/>
      <c r="ADP89" s="19"/>
      <c r="ADQ89" s="19"/>
      <c r="ADR89" s="19"/>
      <c r="ADS89" s="19"/>
      <c r="ADT89" s="19"/>
      <c r="ADU89" s="19"/>
      <c r="ADV89" s="19"/>
      <c r="ADW89" s="19"/>
      <c r="ADX89" s="19"/>
      <c r="ADY89" s="19"/>
      <c r="ADZ89" s="19"/>
      <c r="AEA89" s="19"/>
      <c r="AEB89" s="19"/>
      <c r="AEC89" s="19"/>
      <c r="AED89" s="19"/>
      <c r="AEE89" s="19"/>
      <c r="AEF89" s="19"/>
      <c r="AEG89" s="19"/>
      <c r="AEH89" s="19"/>
      <c r="AEI89" s="19"/>
      <c r="AEJ89" s="19"/>
      <c r="AEK89" s="19"/>
      <c r="AEL89" s="19"/>
      <c r="AEM89" s="19"/>
      <c r="AEN89" s="19"/>
      <c r="AEO89" s="19"/>
      <c r="AEP89" s="19"/>
      <c r="AEQ89" s="19"/>
      <c r="AER89" s="19"/>
      <c r="AES89" s="19"/>
      <c r="AET89" s="19"/>
      <c r="AEU89" s="19"/>
      <c r="AEV89" s="19"/>
      <c r="AEW89" s="19"/>
      <c r="AEX89" s="19"/>
      <c r="AEY89" s="19"/>
      <c r="AEZ89" s="19"/>
      <c r="AFA89" s="19"/>
      <c r="AFB89" s="19"/>
      <c r="AFC89" s="19"/>
      <c r="AFD89" s="19"/>
      <c r="AFE89" s="19"/>
      <c r="AFF89" s="19"/>
      <c r="AFG89" s="19"/>
      <c r="AFH89" s="19"/>
      <c r="AFI89" s="19"/>
      <c r="AFJ89" s="19"/>
      <c r="AFK89" s="19"/>
      <c r="AFL89" s="19"/>
      <c r="AFM89" s="19"/>
      <c r="AFN89" s="19"/>
      <c r="AFO89" s="19"/>
      <c r="AFP89" s="19"/>
      <c r="AFQ89" s="19"/>
      <c r="AFR89" s="19"/>
      <c r="AFS89" s="19"/>
      <c r="AFT89" s="19"/>
      <c r="AFU89" s="19"/>
      <c r="AFV89" s="19"/>
      <c r="AFW89" s="19"/>
      <c r="AFX89" s="19"/>
      <c r="AFY89" s="19"/>
      <c r="AFZ89" s="19"/>
      <c r="AGA89" s="19"/>
      <c r="AGB89" s="19"/>
      <c r="AGC89" s="19"/>
      <c r="AGD89" s="19"/>
      <c r="AGE89" s="19"/>
      <c r="AGF89" s="19"/>
      <c r="AGG89" s="19"/>
      <c r="AGH89" s="19"/>
      <c r="AGI89" s="19"/>
      <c r="AGJ89" s="19"/>
      <c r="AGK89" s="19"/>
      <c r="AGL89" s="19"/>
      <c r="AGM89" s="19"/>
      <c r="AGN89" s="19"/>
      <c r="AGO89" s="19"/>
      <c r="AGP89" s="19"/>
      <c r="AGQ89" s="19"/>
      <c r="AGR89" s="19"/>
      <c r="AGS89" s="19"/>
      <c r="AGT89" s="19"/>
      <c r="AGU89" s="19"/>
      <c r="AGV89" s="19"/>
      <c r="AGW89" s="19"/>
      <c r="AGX89" s="19"/>
      <c r="AGY89" s="19"/>
      <c r="AGZ89" s="19"/>
      <c r="AHA89" s="19"/>
      <c r="AHB89" s="19"/>
      <c r="AHC89" s="19"/>
      <c r="AHD89" s="19"/>
      <c r="AHE89" s="19"/>
      <c r="AHF89" s="19"/>
      <c r="AHG89" s="19"/>
      <c r="AHH89" s="19"/>
      <c r="AHI89" s="19"/>
      <c r="AHJ89" s="19"/>
      <c r="AHK89" s="19"/>
      <c r="AHL89" s="19"/>
      <c r="AHM89" s="19"/>
      <c r="AHN89" s="19"/>
      <c r="AHO89" s="19"/>
      <c r="AHP89" s="19"/>
      <c r="AHQ89" s="19"/>
      <c r="AHR89" s="19"/>
      <c r="AHS89" s="19"/>
      <c r="AHT89" s="19"/>
      <c r="AHU89" s="19"/>
      <c r="AHV89" s="19"/>
      <c r="AHW89" s="19"/>
      <c r="AHX89" s="19"/>
      <c r="AHY89" s="19"/>
      <c r="AHZ89" s="19"/>
      <c r="AIA89" s="19"/>
      <c r="AIB89" s="19"/>
      <c r="AIC89" s="19"/>
      <c r="AID89" s="19"/>
      <c r="AIE89" s="19"/>
      <c r="AIF89" s="19"/>
      <c r="AIG89" s="19"/>
      <c r="AIH89" s="19"/>
      <c r="AII89" s="19"/>
      <c r="AIJ89" s="19"/>
      <c r="AIK89" s="19"/>
      <c r="AIL89" s="19"/>
      <c r="AIM89" s="19"/>
      <c r="AIN89" s="19"/>
      <c r="AIO89" s="19"/>
      <c r="AIP89" s="19"/>
      <c r="AIQ89" s="19"/>
      <c r="AIR89" s="19"/>
      <c r="AIS89" s="19"/>
      <c r="AIT89" s="19"/>
      <c r="AIU89" s="19"/>
      <c r="AIV89" s="19"/>
      <c r="AIW89" s="19"/>
      <c r="AIX89" s="19"/>
      <c r="AIY89" s="19"/>
      <c r="AIZ89" s="19"/>
      <c r="AJA89" s="19"/>
      <c r="AJB89" s="19"/>
      <c r="AJC89" s="19"/>
      <c r="AJD89" s="19"/>
      <c r="AJE89" s="19"/>
      <c r="AJF89" s="19"/>
      <c r="AJG89" s="19"/>
      <c r="AJH89" s="19"/>
      <c r="AJI89" s="19"/>
      <c r="AJJ89" s="19"/>
      <c r="AJK89" s="19"/>
      <c r="AJL89" s="19"/>
      <c r="AJM89" s="19"/>
      <c r="AJN89" s="19"/>
      <c r="AJO89" s="19"/>
      <c r="AJP89" s="19"/>
      <c r="AJQ89" s="19"/>
      <c r="AJR89" s="19"/>
      <c r="AJS89" s="19"/>
      <c r="AJT89" s="19"/>
      <c r="AJU89" s="19"/>
      <c r="AJV89" s="19"/>
      <c r="AJW89" s="19"/>
      <c r="AJX89" s="19"/>
      <c r="AJY89" s="19"/>
      <c r="AJZ89" s="19"/>
      <c r="AKA89" s="19"/>
      <c r="AKB89" s="19"/>
      <c r="AKC89" s="19"/>
      <c r="AKD89" s="19"/>
      <c r="AKE89" s="19"/>
      <c r="AKF89" s="19"/>
      <c r="AKG89" s="19"/>
      <c r="AKH89" s="19"/>
      <c r="AKI89" s="19"/>
      <c r="AKJ89" s="19"/>
      <c r="AKK89" s="19"/>
      <c r="AKL89" s="19"/>
      <c r="AKM89" s="19"/>
      <c r="AKN89" s="19"/>
      <c r="AKO89" s="19"/>
      <c r="AKP89" s="19"/>
      <c r="AKQ89" s="19"/>
      <c r="AKR89" s="19"/>
      <c r="AKS89" s="19"/>
      <c r="AKT89" s="19"/>
      <c r="AKU89" s="19"/>
      <c r="AKV89" s="19"/>
      <c r="AKW89" s="19"/>
      <c r="AKX89" s="19"/>
      <c r="AKY89" s="19"/>
      <c r="AKZ89" s="19"/>
      <c r="ALA89" s="19"/>
      <c r="ALB89" s="19"/>
      <c r="ALC89" s="19"/>
      <c r="ALD89" s="19"/>
      <c r="ALE89" s="19"/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  <c r="ALU89" s="19"/>
      <c r="ALV89" s="19"/>
      <c r="ALW89" s="19"/>
      <c r="ALX89" s="19"/>
      <c r="ALY89" s="19"/>
      <c r="ALZ89" s="19"/>
      <c r="AMA89" s="19"/>
      <c r="AMB89" s="19"/>
      <c r="AMC89" s="19"/>
      <c r="AMD89" s="19"/>
      <c r="AME89" s="19"/>
      <c r="AMF89" s="19"/>
      <c r="AMG89" s="19"/>
      <c r="AMH89" s="19"/>
      <c r="AMI89" s="19"/>
      <c r="AMJ89" s="19"/>
      <c r="AML89" s="19"/>
      <c r="AMM89" s="19"/>
    </row>
    <row r="90" spans="1:1027" x14ac:dyDescent="0.3">
      <c r="A90" s="68"/>
      <c r="B90" s="68"/>
      <c r="C90" s="68"/>
      <c r="D90" s="81"/>
      <c r="E90" s="81"/>
      <c r="F90" s="81"/>
      <c r="G90" s="81"/>
      <c r="H90" s="91"/>
      <c r="I90" s="86"/>
      <c r="J90" s="161"/>
      <c r="K90" s="162"/>
      <c r="L90" s="15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  <c r="ACV90" s="19"/>
      <c r="ACW90" s="19"/>
      <c r="ACX90" s="19"/>
      <c r="ACY90" s="19"/>
      <c r="ACZ90" s="19"/>
      <c r="ADA90" s="19"/>
      <c r="ADB90" s="19"/>
      <c r="ADC90" s="19"/>
      <c r="ADD90" s="19"/>
      <c r="ADE90" s="19"/>
      <c r="ADF90" s="19"/>
      <c r="ADG90" s="19"/>
      <c r="ADH90" s="19"/>
      <c r="ADI90" s="19"/>
      <c r="ADJ90" s="19"/>
      <c r="ADK90" s="19"/>
      <c r="ADL90" s="19"/>
      <c r="ADM90" s="19"/>
      <c r="ADN90" s="19"/>
      <c r="ADO90" s="19"/>
      <c r="ADP90" s="19"/>
      <c r="ADQ90" s="19"/>
      <c r="ADR90" s="19"/>
      <c r="ADS90" s="19"/>
      <c r="ADT90" s="19"/>
      <c r="ADU90" s="19"/>
      <c r="ADV90" s="19"/>
      <c r="ADW90" s="19"/>
      <c r="ADX90" s="19"/>
      <c r="ADY90" s="19"/>
      <c r="ADZ90" s="19"/>
      <c r="AEA90" s="19"/>
      <c r="AEB90" s="19"/>
      <c r="AEC90" s="19"/>
      <c r="AED90" s="19"/>
      <c r="AEE90" s="19"/>
      <c r="AEF90" s="19"/>
      <c r="AEG90" s="19"/>
      <c r="AEH90" s="19"/>
      <c r="AEI90" s="19"/>
      <c r="AEJ90" s="19"/>
      <c r="AEK90" s="19"/>
      <c r="AEL90" s="19"/>
      <c r="AEM90" s="19"/>
      <c r="AEN90" s="19"/>
      <c r="AEO90" s="19"/>
      <c r="AEP90" s="19"/>
      <c r="AEQ90" s="19"/>
      <c r="AER90" s="19"/>
      <c r="AES90" s="19"/>
      <c r="AET90" s="19"/>
      <c r="AEU90" s="19"/>
      <c r="AEV90" s="19"/>
      <c r="AEW90" s="19"/>
      <c r="AEX90" s="19"/>
      <c r="AEY90" s="19"/>
      <c r="AEZ90" s="19"/>
      <c r="AFA90" s="19"/>
      <c r="AFB90" s="19"/>
      <c r="AFC90" s="19"/>
      <c r="AFD90" s="19"/>
      <c r="AFE90" s="19"/>
      <c r="AFF90" s="19"/>
      <c r="AFG90" s="19"/>
      <c r="AFH90" s="19"/>
      <c r="AFI90" s="19"/>
      <c r="AFJ90" s="19"/>
      <c r="AFK90" s="19"/>
      <c r="AFL90" s="19"/>
      <c r="AFM90" s="19"/>
      <c r="AFN90" s="19"/>
      <c r="AFO90" s="19"/>
      <c r="AFP90" s="19"/>
      <c r="AFQ90" s="19"/>
      <c r="AFR90" s="19"/>
      <c r="AFS90" s="19"/>
      <c r="AFT90" s="19"/>
      <c r="AFU90" s="19"/>
      <c r="AFV90" s="19"/>
      <c r="AFW90" s="19"/>
      <c r="AFX90" s="19"/>
      <c r="AFY90" s="19"/>
      <c r="AFZ90" s="19"/>
      <c r="AGA90" s="19"/>
      <c r="AGB90" s="19"/>
      <c r="AGC90" s="19"/>
      <c r="AGD90" s="19"/>
      <c r="AGE90" s="19"/>
      <c r="AGF90" s="19"/>
      <c r="AGG90" s="19"/>
      <c r="AGH90" s="19"/>
      <c r="AGI90" s="19"/>
      <c r="AGJ90" s="19"/>
      <c r="AGK90" s="19"/>
      <c r="AGL90" s="19"/>
      <c r="AGM90" s="19"/>
      <c r="AGN90" s="19"/>
      <c r="AGO90" s="19"/>
      <c r="AGP90" s="19"/>
      <c r="AGQ90" s="19"/>
      <c r="AGR90" s="19"/>
      <c r="AGS90" s="19"/>
      <c r="AGT90" s="19"/>
      <c r="AGU90" s="19"/>
      <c r="AGV90" s="19"/>
      <c r="AGW90" s="19"/>
      <c r="AGX90" s="19"/>
      <c r="AGY90" s="19"/>
      <c r="AGZ90" s="19"/>
      <c r="AHA90" s="19"/>
      <c r="AHB90" s="19"/>
      <c r="AHC90" s="19"/>
      <c r="AHD90" s="19"/>
      <c r="AHE90" s="19"/>
      <c r="AHF90" s="19"/>
      <c r="AHG90" s="19"/>
      <c r="AHH90" s="19"/>
      <c r="AHI90" s="19"/>
      <c r="AHJ90" s="19"/>
      <c r="AHK90" s="19"/>
      <c r="AHL90" s="19"/>
      <c r="AHM90" s="19"/>
      <c r="AHN90" s="19"/>
      <c r="AHO90" s="19"/>
      <c r="AHP90" s="19"/>
      <c r="AHQ90" s="19"/>
      <c r="AHR90" s="19"/>
      <c r="AHS90" s="19"/>
      <c r="AHT90" s="19"/>
      <c r="AHU90" s="19"/>
      <c r="AHV90" s="19"/>
      <c r="AHW90" s="19"/>
      <c r="AHX90" s="19"/>
      <c r="AHY90" s="19"/>
      <c r="AHZ90" s="19"/>
      <c r="AIA90" s="19"/>
      <c r="AIB90" s="19"/>
      <c r="AIC90" s="19"/>
      <c r="AID90" s="19"/>
      <c r="AIE90" s="19"/>
      <c r="AIF90" s="19"/>
      <c r="AIG90" s="19"/>
      <c r="AIH90" s="19"/>
      <c r="AII90" s="19"/>
      <c r="AIJ90" s="19"/>
      <c r="AIK90" s="19"/>
      <c r="AIL90" s="19"/>
      <c r="AIM90" s="19"/>
      <c r="AIN90" s="19"/>
      <c r="AIO90" s="19"/>
      <c r="AIP90" s="19"/>
      <c r="AIQ90" s="19"/>
      <c r="AIR90" s="19"/>
      <c r="AIS90" s="19"/>
      <c r="AIT90" s="19"/>
      <c r="AIU90" s="19"/>
      <c r="AIV90" s="19"/>
      <c r="AIW90" s="19"/>
      <c r="AIX90" s="19"/>
      <c r="AIY90" s="19"/>
      <c r="AIZ90" s="19"/>
      <c r="AJA90" s="19"/>
      <c r="AJB90" s="19"/>
      <c r="AJC90" s="19"/>
      <c r="AJD90" s="19"/>
      <c r="AJE90" s="19"/>
      <c r="AJF90" s="19"/>
      <c r="AJG90" s="19"/>
      <c r="AJH90" s="19"/>
      <c r="AJI90" s="19"/>
      <c r="AJJ90" s="19"/>
      <c r="AJK90" s="19"/>
      <c r="AJL90" s="19"/>
      <c r="AJM90" s="19"/>
      <c r="AJN90" s="19"/>
      <c r="AJO90" s="19"/>
      <c r="AJP90" s="19"/>
      <c r="AJQ90" s="19"/>
      <c r="AJR90" s="19"/>
      <c r="AJS90" s="19"/>
      <c r="AJT90" s="19"/>
      <c r="AJU90" s="19"/>
      <c r="AJV90" s="19"/>
      <c r="AJW90" s="19"/>
      <c r="AJX90" s="19"/>
      <c r="AJY90" s="19"/>
      <c r="AJZ90" s="19"/>
      <c r="AKA90" s="19"/>
      <c r="AKB90" s="19"/>
      <c r="AKC90" s="19"/>
      <c r="AKD90" s="19"/>
      <c r="AKE90" s="19"/>
      <c r="AKF90" s="19"/>
      <c r="AKG90" s="19"/>
      <c r="AKH90" s="19"/>
      <c r="AKI90" s="19"/>
      <c r="AKJ90" s="19"/>
      <c r="AKK90" s="19"/>
      <c r="AKL90" s="19"/>
      <c r="AKM90" s="19"/>
      <c r="AKN90" s="19"/>
      <c r="AKO90" s="19"/>
      <c r="AKP90" s="19"/>
      <c r="AKQ90" s="19"/>
      <c r="AKR90" s="19"/>
      <c r="AKS90" s="19"/>
      <c r="AKT90" s="19"/>
      <c r="AKU90" s="19"/>
      <c r="AKV90" s="19"/>
      <c r="AKW90" s="19"/>
      <c r="AKX90" s="19"/>
      <c r="AKY90" s="19"/>
      <c r="AKZ90" s="19"/>
      <c r="ALA90" s="19"/>
      <c r="ALB90" s="19"/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  <c r="ALX90" s="19"/>
      <c r="ALY90" s="19"/>
      <c r="ALZ90" s="19"/>
      <c r="AMA90" s="19"/>
      <c r="AMB90" s="19"/>
      <c r="AMC90" s="19"/>
      <c r="AMD90" s="19"/>
      <c r="AME90" s="19"/>
      <c r="AMF90" s="19"/>
      <c r="AMG90" s="19"/>
      <c r="AMH90" s="19"/>
      <c r="AMI90" s="19"/>
      <c r="AMJ90" s="19"/>
      <c r="AML90" s="19"/>
      <c r="AMM90" s="19"/>
    </row>
    <row r="91" spans="1:1027" x14ac:dyDescent="0.3">
      <c r="A91" s="115"/>
      <c r="B91" s="115"/>
      <c r="C91" s="115"/>
      <c r="D91" s="115"/>
      <c r="E91" s="115"/>
      <c r="F91" s="116"/>
      <c r="G91" s="27" t="s">
        <v>13</v>
      </c>
      <c r="H91" s="85">
        <f>SUM(H82:H90)</f>
        <v>0</v>
      </c>
      <c r="I91" s="87">
        <f>SUM(I82:I90)</f>
        <v>0</v>
      </c>
      <c r="J91" s="15"/>
      <c r="K91" s="15"/>
      <c r="L91" s="15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  <c r="ACV91" s="19"/>
      <c r="ACW91" s="19"/>
      <c r="ACX91" s="19"/>
      <c r="ACY91" s="19"/>
      <c r="ACZ91" s="19"/>
      <c r="ADA91" s="19"/>
      <c r="ADB91" s="19"/>
      <c r="ADC91" s="19"/>
      <c r="ADD91" s="19"/>
      <c r="ADE91" s="19"/>
      <c r="ADF91" s="19"/>
      <c r="ADG91" s="19"/>
      <c r="ADH91" s="19"/>
      <c r="ADI91" s="19"/>
      <c r="ADJ91" s="19"/>
      <c r="ADK91" s="19"/>
      <c r="ADL91" s="19"/>
      <c r="ADM91" s="19"/>
      <c r="ADN91" s="19"/>
      <c r="ADO91" s="19"/>
      <c r="ADP91" s="19"/>
      <c r="ADQ91" s="19"/>
      <c r="ADR91" s="19"/>
      <c r="ADS91" s="19"/>
      <c r="ADT91" s="19"/>
      <c r="ADU91" s="19"/>
      <c r="ADV91" s="19"/>
      <c r="ADW91" s="19"/>
      <c r="ADX91" s="19"/>
      <c r="ADY91" s="19"/>
      <c r="ADZ91" s="19"/>
      <c r="AEA91" s="19"/>
      <c r="AEB91" s="19"/>
      <c r="AEC91" s="19"/>
      <c r="AED91" s="19"/>
      <c r="AEE91" s="19"/>
      <c r="AEF91" s="19"/>
      <c r="AEG91" s="19"/>
      <c r="AEH91" s="19"/>
      <c r="AEI91" s="19"/>
      <c r="AEJ91" s="19"/>
      <c r="AEK91" s="19"/>
      <c r="AEL91" s="19"/>
      <c r="AEM91" s="19"/>
      <c r="AEN91" s="19"/>
      <c r="AEO91" s="19"/>
      <c r="AEP91" s="19"/>
      <c r="AEQ91" s="19"/>
      <c r="AER91" s="19"/>
      <c r="AES91" s="19"/>
      <c r="AET91" s="19"/>
      <c r="AEU91" s="19"/>
      <c r="AEV91" s="19"/>
      <c r="AEW91" s="19"/>
      <c r="AEX91" s="19"/>
      <c r="AEY91" s="19"/>
      <c r="AEZ91" s="19"/>
      <c r="AFA91" s="19"/>
      <c r="AFB91" s="19"/>
      <c r="AFC91" s="19"/>
      <c r="AFD91" s="19"/>
      <c r="AFE91" s="19"/>
      <c r="AFF91" s="19"/>
      <c r="AFG91" s="19"/>
      <c r="AFH91" s="19"/>
      <c r="AFI91" s="19"/>
      <c r="AFJ91" s="19"/>
      <c r="AFK91" s="19"/>
      <c r="AFL91" s="19"/>
      <c r="AFM91" s="19"/>
      <c r="AFN91" s="19"/>
      <c r="AFO91" s="19"/>
      <c r="AFP91" s="19"/>
      <c r="AFQ91" s="19"/>
      <c r="AFR91" s="19"/>
      <c r="AFS91" s="19"/>
      <c r="AFT91" s="19"/>
      <c r="AFU91" s="19"/>
      <c r="AFV91" s="19"/>
      <c r="AFW91" s="19"/>
      <c r="AFX91" s="19"/>
      <c r="AFY91" s="19"/>
      <c r="AFZ91" s="19"/>
      <c r="AGA91" s="19"/>
      <c r="AGB91" s="19"/>
      <c r="AGC91" s="19"/>
      <c r="AGD91" s="19"/>
      <c r="AGE91" s="19"/>
      <c r="AGF91" s="19"/>
      <c r="AGG91" s="19"/>
      <c r="AGH91" s="19"/>
      <c r="AGI91" s="19"/>
      <c r="AGJ91" s="19"/>
      <c r="AGK91" s="19"/>
      <c r="AGL91" s="19"/>
      <c r="AGM91" s="19"/>
      <c r="AGN91" s="19"/>
      <c r="AGO91" s="19"/>
      <c r="AGP91" s="19"/>
      <c r="AGQ91" s="19"/>
      <c r="AGR91" s="19"/>
      <c r="AGS91" s="19"/>
      <c r="AGT91" s="19"/>
      <c r="AGU91" s="19"/>
      <c r="AGV91" s="19"/>
      <c r="AGW91" s="19"/>
      <c r="AGX91" s="19"/>
      <c r="AGY91" s="19"/>
      <c r="AGZ91" s="19"/>
      <c r="AHA91" s="19"/>
      <c r="AHB91" s="19"/>
      <c r="AHC91" s="19"/>
      <c r="AHD91" s="19"/>
      <c r="AHE91" s="19"/>
      <c r="AHF91" s="19"/>
      <c r="AHG91" s="19"/>
      <c r="AHH91" s="19"/>
      <c r="AHI91" s="19"/>
      <c r="AHJ91" s="19"/>
      <c r="AHK91" s="19"/>
      <c r="AHL91" s="19"/>
      <c r="AHM91" s="19"/>
      <c r="AHN91" s="19"/>
      <c r="AHO91" s="19"/>
      <c r="AHP91" s="19"/>
      <c r="AHQ91" s="19"/>
      <c r="AHR91" s="19"/>
      <c r="AHS91" s="19"/>
      <c r="AHT91" s="19"/>
      <c r="AHU91" s="19"/>
      <c r="AHV91" s="19"/>
      <c r="AHW91" s="19"/>
      <c r="AHX91" s="19"/>
      <c r="AHY91" s="19"/>
      <c r="AHZ91" s="19"/>
      <c r="AIA91" s="19"/>
      <c r="AIB91" s="19"/>
      <c r="AIC91" s="19"/>
      <c r="AID91" s="19"/>
      <c r="AIE91" s="19"/>
      <c r="AIF91" s="19"/>
      <c r="AIG91" s="19"/>
      <c r="AIH91" s="19"/>
      <c r="AII91" s="19"/>
      <c r="AIJ91" s="19"/>
      <c r="AIK91" s="19"/>
      <c r="AIL91" s="19"/>
      <c r="AIM91" s="19"/>
      <c r="AIN91" s="19"/>
      <c r="AIO91" s="19"/>
      <c r="AIP91" s="19"/>
      <c r="AIQ91" s="19"/>
      <c r="AIR91" s="19"/>
      <c r="AIS91" s="19"/>
      <c r="AIT91" s="19"/>
      <c r="AIU91" s="19"/>
      <c r="AIV91" s="19"/>
      <c r="AIW91" s="19"/>
      <c r="AIX91" s="19"/>
      <c r="AIY91" s="19"/>
      <c r="AIZ91" s="19"/>
      <c r="AJA91" s="19"/>
      <c r="AJB91" s="19"/>
      <c r="AJC91" s="19"/>
      <c r="AJD91" s="19"/>
      <c r="AJE91" s="19"/>
      <c r="AJF91" s="19"/>
      <c r="AJG91" s="19"/>
      <c r="AJH91" s="19"/>
      <c r="AJI91" s="19"/>
      <c r="AJJ91" s="19"/>
      <c r="AJK91" s="19"/>
      <c r="AJL91" s="19"/>
      <c r="AJM91" s="19"/>
      <c r="AJN91" s="19"/>
      <c r="AJO91" s="19"/>
      <c r="AJP91" s="19"/>
      <c r="AJQ91" s="19"/>
      <c r="AJR91" s="19"/>
      <c r="AJS91" s="19"/>
      <c r="AJT91" s="19"/>
      <c r="AJU91" s="19"/>
      <c r="AJV91" s="19"/>
      <c r="AJW91" s="19"/>
      <c r="AJX91" s="19"/>
      <c r="AJY91" s="19"/>
      <c r="AJZ91" s="19"/>
      <c r="AKA91" s="19"/>
      <c r="AKB91" s="19"/>
      <c r="AKC91" s="19"/>
      <c r="AKD91" s="19"/>
      <c r="AKE91" s="19"/>
      <c r="AKF91" s="19"/>
      <c r="AKG91" s="19"/>
      <c r="AKH91" s="19"/>
      <c r="AKI91" s="19"/>
      <c r="AKJ91" s="19"/>
      <c r="AKK91" s="19"/>
      <c r="AKL91" s="19"/>
      <c r="AKM91" s="19"/>
      <c r="AKN91" s="19"/>
      <c r="AKO91" s="19"/>
      <c r="AKP91" s="19"/>
      <c r="AKQ91" s="19"/>
      <c r="AKR91" s="19"/>
      <c r="AKS91" s="19"/>
      <c r="AKT91" s="19"/>
      <c r="AKU91" s="19"/>
      <c r="AKV91" s="19"/>
      <c r="AKW91" s="19"/>
      <c r="AKX91" s="19"/>
      <c r="AKY91" s="19"/>
      <c r="AKZ91" s="19"/>
      <c r="ALA91" s="19"/>
      <c r="ALB91" s="19"/>
      <c r="ALC91" s="19"/>
      <c r="ALD91" s="19"/>
      <c r="ALE91" s="19"/>
      <c r="ALF91" s="19"/>
      <c r="ALG91" s="19"/>
      <c r="ALH91" s="19"/>
      <c r="ALI91" s="19"/>
      <c r="ALJ91" s="19"/>
      <c r="ALK91" s="19"/>
      <c r="ALL91" s="19"/>
      <c r="ALM91" s="19"/>
      <c r="ALN91" s="19"/>
      <c r="ALO91" s="19"/>
      <c r="ALP91" s="19"/>
      <c r="ALQ91" s="19"/>
      <c r="ALR91" s="19"/>
      <c r="ALS91" s="19"/>
      <c r="ALT91" s="19"/>
      <c r="ALU91" s="19"/>
      <c r="ALV91" s="19"/>
      <c r="ALW91" s="19"/>
      <c r="ALX91" s="19"/>
      <c r="ALY91" s="19"/>
      <c r="ALZ91" s="19"/>
      <c r="AMA91" s="19"/>
      <c r="AMB91" s="19"/>
      <c r="AMC91" s="19"/>
      <c r="AMD91" s="19"/>
      <c r="AME91" s="19"/>
      <c r="AMF91" s="19"/>
      <c r="AMG91" s="19"/>
      <c r="AMH91" s="19"/>
      <c r="AMI91" s="19"/>
      <c r="AMJ91" s="19"/>
      <c r="AML91" s="19"/>
      <c r="AMM91" s="19"/>
    </row>
    <row r="92" spans="1:1027" s="17" customFormat="1" x14ac:dyDescent="0.3">
      <c r="A92" s="30"/>
      <c r="B92" s="30"/>
      <c r="C92" s="30"/>
      <c r="D92" s="15"/>
      <c r="E92" s="15"/>
      <c r="F92" s="15"/>
      <c r="G92" s="15"/>
      <c r="H92" s="15"/>
      <c r="I92" s="15"/>
      <c r="J92" s="15"/>
      <c r="K92" s="15"/>
      <c r="L92" s="15"/>
      <c r="T92" s="29"/>
    </row>
    <row r="93" spans="1:1027" x14ac:dyDescent="0.3">
      <c r="A93" s="15"/>
      <c r="B93" s="15"/>
      <c r="C93" s="15"/>
      <c r="D93" s="15"/>
      <c r="E93" s="15"/>
      <c r="F93" s="33"/>
      <c r="G93" s="33"/>
      <c r="H93" s="34"/>
      <c r="I93" s="15"/>
      <c r="J93" s="15"/>
      <c r="K93" s="15"/>
      <c r="L93" s="15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  <c r="ACV93" s="19"/>
      <c r="ACW93" s="19"/>
      <c r="ACX93" s="19"/>
      <c r="ACY93" s="19"/>
      <c r="ACZ93" s="19"/>
      <c r="ADA93" s="19"/>
      <c r="ADB93" s="19"/>
      <c r="ADC93" s="19"/>
      <c r="ADD93" s="19"/>
      <c r="ADE93" s="19"/>
      <c r="ADF93" s="19"/>
      <c r="ADG93" s="19"/>
      <c r="ADH93" s="19"/>
      <c r="ADI93" s="19"/>
      <c r="ADJ93" s="19"/>
      <c r="ADK93" s="19"/>
      <c r="ADL93" s="19"/>
      <c r="ADM93" s="19"/>
      <c r="ADN93" s="19"/>
      <c r="ADO93" s="19"/>
      <c r="ADP93" s="19"/>
      <c r="ADQ93" s="19"/>
      <c r="ADR93" s="19"/>
      <c r="ADS93" s="19"/>
      <c r="ADT93" s="19"/>
      <c r="ADU93" s="19"/>
      <c r="ADV93" s="19"/>
      <c r="ADW93" s="19"/>
      <c r="ADX93" s="19"/>
      <c r="ADY93" s="19"/>
      <c r="ADZ93" s="19"/>
      <c r="AEA93" s="19"/>
      <c r="AEB93" s="19"/>
      <c r="AEC93" s="19"/>
      <c r="AED93" s="19"/>
      <c r="AEE93" s="19"/>
      <c r="AEF93" s="19"/>
      <c r="AEG93" s="19"/>
      <c r="AEH93" s="19"/>
      <c r="AEI93" s="19"/>
      <c r="AEJ93" s="19"/>
      <c r="AEK93" s="19"/>
      <c r="AEL93" s="19"/>
      <c r="AEM93" s="19"/>
      <c r="AEN93" s="19"/>
      <c r="AEO93" s="19"/>
      <c r="AEP93" s="19"/>
      <c r="AEQ93" s="19"/>
      <c r="AER93" s="19"/>
      <c r="AES93" s="19"/>
      <c r="AET93" s="19"/>
      <c r="AEU93" s="19"/>
      <c r="AEV93" s="19"/>
      <c r="AEW93" s="19"/>
      <c r="AEX93" s="19"/>
      <c r="AEY93" s="19"/>
      <c r="AEZ93" s="19"/>
      <c r="AFA93" s="19"/>
      <c r="AFB93" s="19"/>
      <c r="AFC93" s="19"/>
      <c r="AFD93" s="19"/>
      <c r="AFE93" s="19"/>
      <c r="AFF93" s="19"/>
      <c r="AFG93" s="19"/>
      <c r="AFH93" s="19"/>
      <c r="AFI93" s="19"/>
      <c r="AFJ93" s="19"/>
      <c r="AFK93" s="19"/>
      <c r="AFL93" s="19"/>
      <c r="AFM93" s="19"/>
      <c r="AFN93" s="19"/>
      <c r="AFO93" s="19"/>
      <c r="AFP93" s="19"/>
      <c r="AFQ93" s="19"/>
      <c r="AFR93" s="19"/>
      <c r="AFS93" s="19"/>
      <c r="AFT93" s="19"/>
      <c r="AFU93" s="19"/>
      <c r="AFV93" s="19"/>
      <c r="AFW93" s="19"/>
      <c r="AFX93" s="19"/>
      <c r="AFY93" s="19"/>
      <c r="AFZ93" s="19"/>
      <c r="AGA93" s="19"/>
      <c r="AGB93" s="19"/>
      <c r="AGC93" s="19"/>
      <c r="AGD93" s="19"/>
      <c r="AGE93" s="19"/>
      <c r="AGF93" s="19"/>
      <c r="AGG93" s="19"/>
      <c r="AGH93" s="19"/>
      <c r="AGI93" s="19"/>
      <c r="AGJ93" s="19"/>
      <c r="AGK93" s="19"/>
      <c r="AGL93" s="19"/>
      <c r="AGM93" s="19"/>
      <c r="AGN93" s="19"/>
      <c r="AGO93" s="19"/>
      <c r="AGP93" s="19"/>
      <c r="AGQ93" s="19"/>
      <c r="AGR93" s="19"/>
      <c r="AGS93" s="19"/>
      <c r="AGT93" s="19"/>
      <c r="AGU93" s="19"/>
      <c r="AGV93" s="19"/>
      <c r="AGW93" s="19"/>
      <c r="AGX93" s="19"/>
      <c r="AGY93" s="19"/>
      <c r="AGZ93" s="19"/>
      <c r="AHA93" s="19"/>
      <c r="AHB93" s="19"/>
      <c r="AHC93" s="19"/>
      <c r="AHD93" s="19"/>
      <c r="AHE93" s="19"/>
      <c r="AHF93" s="19"/>
      <c r="AHG93" s="19"/>
      <c r="AHH93" s="19"/>
      <c r="AHI93" s="19"/>
      <c r="AHJ93" s="19"/>
      <c r="AHK93" s="19"/>
      <c r="AHL93" s="19"/>
      <c r="AHM93" s="19"/>
      <c r="AHN93" s="19"/>
      <c r="AHO93" s="19"/>
      <c r="AHP93" s="19"/>
      <c r="AHQ93" s="19"/>
      <c r="AHR93" s="19"/>
      <c r="AHS93" s="19"/>
      <c r="AHT93" s="19"/>
      <c r="AHU93" s="19"/>
      <c r="AHV93" s="19"/>
      <c r="AHW93" s="19"/>
      <c r="AHX93" s="19"/>
      <c r="AHY93" s="19"/>
      <c r="AHZ93" s="19"/>
      <c r="AIA93" s="19"/>
      <c r="AIB93" s="19"/>
      <c r="AIC93" s="19"/>
      <c r="AID93" s="19"/>
      <c r="AIE93" s="19"/>
      <c r="AIF93" s="19"/>
      <c r="AIG93" s="19"/>
      <c r="AIH93" s="19"/>
      <c r="AII93" s="19"/>
      <c r="AIJ93" s="19"/>
      <c r="AIK93" s="19"/>
      <c r="AIL93" s="19"/>
      <c r="AIM93" s="19"/>
      <c r="AIN93" s="19"/>
      <c r="AIO93" s="19"/>
      <c r="AIP93" s="19"/>
      <c r="AIQ93" s="19"/>
      <c r="AIR93" s="19"/>
      <c r="AIS93" s="19"/>
      <c r="AIT93" s="19"/>
      <c r="AIU93" s="19"/>
      <c r="AIV93" s="19"/>
      <c r="AIW93" s="19"/>
      <c r="AIX93" s="19"/>
      <c r="AIY93" s="19"/>
      <c r="AIZ93" s="19"/>
      <c r="AJA93" s="19"/>
      <c r="AJB93" s="19"/>
      <c r="AJC93" s="19"/>
      <c r="AJD93" s="19"/>
      <c r="AJE93" s="19"/>
      <c r="AJF93" s="19"/>
      <c r="AJG93" s="19"/>
      <c r="AJH93" s="19"/>
      <c r="AJI93" s="19"/>
      <c r="AJJ93" s="19"/>
      <c r="AJK93" s="19"/>
      <c r="AJL93" s="19"/>
      <c r="AJM93" s="19"/>
      <c r="AJN93" s="19"/>
      <c r="AJO93" s="19"/>
      <c r="AJP93" s="19"/>
      <c r="AJQ93" s="19"/>
      <c r="AJR93" s="19"/>
      <c r="AJS93" s="19"/>
      <c r="AJT93" s="19"/>
      <c r="AJU93" s="19"/>
      <c r="AJV93" s="19"/>
      <c r="AJW93" s="19"/>
      <c r="AJX93" s="19"/>
      <c r="AJY93" s="19"/>
      <c r="AJZ93" s="19"/>
      <c r="AKA93" s="19"/>
      <c r="AKB93" s="19"/>
      <c r="AKC93" s="19"/>
      <c r="AKD93" s="19"/>
      <c r="AKE93" s="19"/>
      <c r="AKF93" s="19"/>
      <c r="AKG93" s="19"/>
      <c r="AKH93" s="19"/>
      <c r="AKI93" s="19"/>
      <c r="AKJ93" s="19"/>
      <c r="AKK93" s="19"/>
      <c r="AKL93" s="19"/>
      <c r="AKM93" s="19"/>
      <c r="AKN93" s="19"/>
      <c r="AKO93" s="19"/>
      <c r="AKP93" s="19"/>
      <c r="AKQ93" s="19"/>
      <c r="AKR93" s="19"/>
      <c r="AKS93" s="19"/>
      <c r="AKT93" s="19"/>
      <c r="AKU93" s="19"/>
      <c r="AKV93" s="19"/>
      <c r="AKW93" s="19"/>
      <c r="AKX93" s="19"/>
      <c r="AKY93" s="19"/>
      <c r="AKZ93" s="19"/>
      <c r="ALA93" s="19"/>
      <c r="ALB93" s="19"/>
      <c r="ALC93" s="19"/>
      <c r="ALD93" s="19"/>
      <c r="ALE93" s="19"/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  <c r="ALU93" s="19"/>
      <c r="ALV93" s="19"/>
      <c r="ALW93" s="19"/>
      <c r="ALX93" s="19"/>
      <c r="ALY93" s="19"/>
      <c r="ALZ93" s="19"/>
      <c r="AMA93" s="19"/>
      <c r="AMB93" s="19"/>
      <c r="AMC93" s="19"/>
      <c r="AMD93" s="19"/>
      <c r="AME93" s="19"/>
      <c r="AMF93" s="19"/>
      <c r="AMG93" s="19"/>
      <c r="AMH93" s="19"/>
      <c r="AMI93" s="19"/>
      <c r="AMJ93" s="19"/>
      <c r="AMK93" s="19"/>
      <c r="AML93" s="19"/>
    </row>
    <row r="94" spans="1:1027" ht="30.75" customHeigh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  <c r="ACV94" s="19"/>
      <c r="ACW94" s="19"/>
      <c r="ACX94" s="19"/>
      <c r="ACY94" s="19"/>
      <c r="ACZ94" s="19"/>
      <c r="ADA94" s="19"/>
      <c r="ADB94" s="19"/>
      <c r="ADC94" s="19"/>
      <c r="ADD94" s="19"/>
      <c r="ADE94" s="19"/>
      <c r="ADF94" s="19"/>
      <c r="ADG94" s="19"/>
      <c r="ADH94" s="19"/>
      <c r="ADI94" s="19"/>
      <c r="ADJ94" s="19"/>
      <c r="ADK94" s="19"/>
      <c r="ADL94" s="19"/>
      <c r="ADM94" s="19"/>
      <c r="ADN94" s="19"/>
      <c r="ADO94" s="19"/>
      <c r="ADP94" s="19"/>
      <c r="ADQ94" s="19"/>
      <c r="ADR94" s="19"/>
      <c r="ADS94" s="19"/>
      <c r="ADT94" s="19"/>
      <c r="ADU94" s="19"/>
      <c r="ADV94" s="19"/>
      <c r="ADW94" s="19"/>
      <c r="ADX94" s="19"/>
      <c r="ADY94" s="19"/>
      <c r="ADZ94" s="19"/>
      <c r="AEA94" s="19"/>
      <c r="AEB94" s="19"/>
      <c r="AEC94" s="19"/>
      <c r="AED94" s="19"/>
      <c r="AEE94" s="19"/>
      <c r="AEF94" s="19"/>
      <c r="AEG94" s="19"/>
      <c r="AEH94" s="19"/>
      <c r="AEI94" s="19"/>
      <c r="AEJ94" s="19"/>
      <c r="AEK94" s="19"/>
      <c r="AEL94" s="19"/>
      <c r="AEM94" s="19"/>
      <c r="AEN94" s="19"/>
      <c r="AEO94" s="19"/>
      <c r="AEP94" s="19"/>
      <c r="AEQ94" s="19"/>
      <c r="AER94" s="19"/>
      <c r="AES94" s="19"/>
      <c r="AET94" s="19"/>
      <c r="AEU94" s="19"/>
      <c r="AEV94" s="19"/>
      <c r="AEW94" s="19"/>
      <c r="AEX94" s="19"/>
      <c r="AEY94" s="19"/>
      <c r="AEZ94" s="19"/>
      <c r="AFA94" s="19"/>
      <c r="AFB94" s="19"/>
      <c r="AFC94" s="19"/>
      <c r="AFD94" s="19"/>
      <c r="AFE94" s="19"/>
      <c r="AFF94" s="19"/>
      <c r="AFG94" s="19"/>
      <c r="AFH94" s="19"/>
      <c r="AFI94" s="19"/>
      <c r="AFJ94" s="19"/>
      <c r="AFK94" s="19"/>
      <c r="AFL94" s="19"/>
      <c r="AFM94" s="19"/>
      <c r="AFN94" s="19"/>
      <c r="AFO94" s="19"/>
      <c r="AFP94" s="19"/>
      <c r="AFQ94" s="19"/>
      <c r="AFR94" s="19"/>
      <c r="AFS94" s="19"/>
      <c r="AFT94" s="19"/>
      <c r="AFU94" s="19"/>
      <c r="AFV94" s="19"/>
      <c r="AFW94" s="19"/>
      <c r="AFX94" s="19"/>
      <c r="AFY94" s="19"/>
      <c r="AFZ94" s="19"/>
      <c r="AGA94" s="19"/>
      <c r="AGB94" s="19"/>
      <c r="AGC94" s="19"/>
      <c r="AGD94" s="19"/>
      <c r="AGE94" s="19"/>
      <c r="AGF94" s="19"/>
      <c r="AGG94" s="19"/>
      <c r="AGH94" s="19"/>
      <c r="AGI94" s="19"/>
      <c r="AGJ94" s="19"/>
      <c r="AGK94" s="19"/>
      <c r="AGL94" s="19"/>
      <c r="AGM94" s="19"/>
      <c r="AGN94" s="19"/>
      <c r="AGO94" s="19"/>
      <c r="AGP94" s="19"/>
      <c r="AGQ94" s="19"/>
      <c r="AGR94" s="19"/>
      <c r="AGS94" s="19"/>
      <c r="AGT94" s="19"/>
      <c r="AGU94" s="19"/>
      <c r="AGV94" s="19"/>
      <c r="AGW94" s="19"/>
      <c r="AGX94" s="19"/>
      <c r="AGY94" s="19"/>
      <c r="AGZ94" s="19"/>
      <c r="AHA94" s="19"/>
      <c r="AHB94" s="19"/>
      <c r="AHC94" s="19"/>
      <c r="AHD94" s="19"/>
      <c r="AHE94" s="19"/>
      <c r="AHF94" s="19"/>
      <c r="AHG94" s="19"/>
      <c r="AHH94" s="19"/>
      <c r="AHI94" s="19"/>
      <c r="AHJ94" s="19"/>
      <c r="AHK94" s="19"/>
      <c r="AHL94" s="19"/>
      <c r="AHM94" s="19"/>
      <c r="AHN94" s="19"/>
      <c r="AHO94" s="19"/>
      <c r="AHP94" s="19"/>
      <c r="AHQ94" s="19"/>
      <c r="AHR94" s="19"/>
      <c r="AHS94" s="19"/>
      <c r="AHT94" s="19"/>
      <c r="AHU94" s="19"/>
      <c r="AHV94" s="19"/>
      <c r="AHW94" s="19"/>
      <c r="AHX94" s="19"/>
      <c r="AHY94" s="19"/>
      <c r="AHZ94" s="19"/>
      <c r="AIA94" s="19"/>
      <c r="AIB94" s="19"/>
      <c r="AIC94" s="19"/>
      <c r="AID94" s="19"/>
      <c r="AIE94" s="19"/>
      <c r="AIF94" s="19"/>
      <c r="AIG94" s="19"/>
      <c r="AIH94" s="19"/>
      <c r="AII94" s="19"/>
      <c r="AIJ94" s="19"/>
      <c r="AIK94" s="19"/>
      <c r="AIL94" s="19"/>
      <c r="AIM94" s="19"/>
      <c r="AIN94" s="19"/>
      <c r="AIO94" s="19"/>
      <c r="AIP94" s="19"/>
      <c r="AIQ94" s="19"/>
      <c r="AIR94" s="19"/>
      <c r="AIS94" s="19"/>
      <c r="AIT94" s="19"/>
      <c r="AIU94" s="19"/>
      <c r="AIV94" s="19"/>
      <c r="AIW94" s="19"/>
      <c r="AIX94" s="19"/>
      <c r="AIY94" s="19"/>
      <c r="AIZ94" s="19"/>
      <c r="AJA94" s="19"/>
      <c r="AJB94" s="19"/>
      <c r="AJC94" s="19"/>
      <c r="AJD94" s="19"/>
      <c r="AJE94" s="19"/>
      <c r="AJF94" s="19"/>
      <c r="AJG94" s="19"/>
      <c r="AJH94" s="19"/>
      <c r="AJI94" s="19"/>
      <c r="AJJ94" s="19"/>
      <c r="AJK94" s="19"/>
      <c r="AJL94" s="19"/>
      <c r="AJM94" s="19"/>
      <c r="AJN94" s="19"/>
      <c r="AJO94" s="19"/>
      <c r="AJP94" s="19"/>
      <c r="AJQ94" s="19"/>
      <c r="AJR94" s="19"/>
      <c r="AJS94" s="19"/>
      <c r="AJT94" s="19"/>
      <c r="AJU94" s="19"/>
      <c r="AJV94" s="19"/>
      <c r="AJW94" s="19"/>
      <c r="AJX94" s="19"/>
      <c r="AJY94" s="19"/>
      <c r="AJZ94" s="19"/>
      <c r="AKA94" s="19"/>
      <c r="AKB94" s="19"/>
      <c r="AKC94" s="19"/>
      <c r="AKD94" s="19"/>
      <c r="AKE94" s="19"/>
      <c r="AKF94" s="19"/>
      <c r="AKG94" s="19"/>
      <c r="AKH94" s="19"/>
      <c r="AKI94" s="19"/>
      <c r="AKJ94" s="19"/>
      <c r="AKK94" s="19"/>
      <c r="AKL94" s="19"/>
      <c r="AKM94" s="19"/>
      <c r="AKN94" s="19"/>
      <c r="AKO94" s="19"/>
      <c r="AKP94" s="19"/>
      <c r="AKQ94" s="19"/>
      <c r="AKR94" s="19"/>
      <c r="AKS94" s="19"/>
      <c r="AKT94" s="19"/>
      <c r="AKU94" s="19"/>
      <c r="AKV94" s="19"/>
      <c r="AKW94" s="19"/>
      <c r="AKX94" s="19"/>
      <c r="AKY94" s="19"/>
      <c r="AKZ94" s="19"/>
      <c r="ALA94" s="19"/>
      <c r="ALB94" s="19"/>
      <c r="ALC94" s="19"/>
      <c r="ALD94" s="19"/>
      <c r="ALE94" s="19"/>
      <c r="ALF94" s="19"/>
      <c r="ALG94" s="19"/>
      <c r="ALH94" s="19"/>
      <c r="ALI94" s="19"/>
      <c r="ALJ94" s="19"/>
      <c r="ALK94" s="19"/>
      <c r="ALL94" s="19"/>
      <c r="ALM94" s="19"/>
      <c r="ALN94" s="19"/>
      <c r="ALO94" s="19"/>
      <c r="ALP94" s="19"/>
      <c r="ALQ94" s="19"/>
      <c r="ALR94" s="19"/>
      <c r="ALS94" s="19"/>
      <c r="ALT94" s="19"/>
      <c r="ALU94" s="19"/>
      <c r="ALV94" s="19"/>
      <c r="ALW94" s="19"/>
      <c r="ALX94" s="19"/>
      <c r="ALY94" s="19"/>
      <c r="ALZ94" s="19"/>
      <c r="AMA94" s="19"/>
      <c r="AMB94" s="19"/>
      <c r="AMC94" s="19"/>
      <c r="AMD94" s="19"/>
      <c r="AME94" s="19"/>
      <c r="AMF94" s="19"/>
      <c r="AMG94" s="19"/>
      <c r="AMH94" s="19"/>
      <c r="AMI94" s="19"/>
      <c r="AMJ94" s="19"/>
      <c r="AMK94" s="19"/>
      <c r="AML94" s="19"/>
    </row>
    <row r="95" spans="1:1027" s="22" customFormat="1" ht="25.5" customHeight="1" x14ac:dyDescent="0.3">
      <c r="A95" s="163" t="s">
        <v>82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1:1027" s="17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027" ht="49.5" customHeight="1" x14ac:dyDescent="0.3">
      <c r="A97" s="15"/>
      <c r="B97" s="15"/>
      <c r="C97" s="15"/>
      <c r="D97" s="138"/>
      <c r="E97" s="132" t="s">
        <v>26</v>
      </c>
      <c r="F97" s="132" t="s">
        <v>27</v>
      </c>
      <c r="G97" s="132" t="s">
        <v>28</v>
      </c>
      <c r="H97" s="132" t="s">
        <v>33</v>
      </c>
      <c r="I97" s="132" t="s">
        <v>30</v>
      </c>
      <c r="K97" s="19"/>
      <c r="L97" s="15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  <c r="ACV97" s="19"/>
      <c r="ACW97" s="19"/>
      <c r="ACX97" s="19"/>
      <c r="ACY97" s="19"/>
      <c r="ACZ97" s="19"/>
      <c r="ADA97" s="19"/>
      <c r="ADB97" s="19"/>
      <c r="ADC97" s="19"/>
      <c r="ADD97" s="19"/>
      <c r="ADE97" s="19"/>
      <c r="ADF97" s="19"/>
      <c r="ADG97" s="19"/>
      <c r="ADH97" s="19"/>
      <c r="ADI97" s="19"/>
      <c r="ADJ97" s="19"/>
      <c r="ADK97" s="19"/>
      <c r="ADL97" s="19"/>
      <c r="ADM97" s="19"/>
      <c r="ADN97" s="19"/>
      <c r="ADO97" s="19"/>
      <c r="ADP97" s="19"/>
      <c r="ADQ97" s="19"/>
      <c r="ADR97" s="19"/>
      <c r="ADS97" s="19"/>
      <c r="ADT97" s="19"/>
      <c r="ADU97" s="19"/>
      <c r="ADV97" s="19"/>
      <c r="ADW97" s="19"/>
      <c r="ADX97" s="19"/>
      <c r="ADY97" s="19"/>
      <c r="ADZ97" s="19"/>
      <c r="AEA97" s="19"/>
      <c r="AEB97" s="19"/>
      <c r="AEC97" s="19"/>
      <c r="AED97" s="19"/>
      <c r="AEE97" s="19"/>
      <c r="AEF97" s="19"/>
      <c r="AEG97" s="19"/>
      <c r="AEH97" s="19"/>
      <c r="AEI97" s="19"/>
      <c r="AEJ97" s="19"/>
      <c r="AEK97" s="19"/>
      <c r="AEL97" s="19"/>
      <c r="AEM97" s="19"/>
      <c r="AEN97" s="19"/>
      <c r="AEO97" s="19"/>
      <c r="AEP97" s="19"/>
      <c r="AEQ97" s="19"/>
      <c r="AER97" s="19"/>
      <c r="AES97" s="19"/>
      <c r="AET97" s="19"/>
      <c r="AEU97" s="19"/>
      <c r="AEV97" s="19"/>
      <c r="AEW97" s="19"/>
      <c r="AEX97" s="19"/>
      <c r="AEY97" s="19"/>
      <c r="AEZ97" s="19"/>
      <c r="AFA97" s="19"/>
      <c r="AFB97" s="19"/>
      <c r="AFC97" s="19"/>
      <c r="AFD97" s="19"/>
      <c r="AFE97" s="19"/>
      <c r="AFF97" s="19"/>
      <c r="AFG97" s="19"/>
      <c r="AFH97" s="19"/>
      <c r="AFI97" s="19"/>
      <c r="AFJ97" s="19"/>
      <c r="AFK97" s="19"/>
      <c r="AFL97" s="19"/>
      <c r="AFM97" s="19"/>
      <c r="AFN97" s="19"/>
      <c r="AFO97" s="19"/>
      <c r="AFP97" s="19"/>
      <c r="AFQ97" s="19"/>
      <c r="AFR97" s="19"/>
      <c r="AFS97" s="19"/>
      <c r="AFT97" s="19"/>
      <c r="AFU97" s="19"/>
      <c r="AFV97" s="19"/>
      <c r="AFW97" s="19"/>
      <c r="AFX97" s="19"/>
      <c r="AFY97" s="19"/>
      <c r="AFZ97" s="19"/>
      <c r="AGA97" s="19"/>
      <c r="AGB97" s="19"/>
      <c r="AGC97" s="19"/>
      <c r="AGD97" s="19"/>
      <c r="AGE97" s="19"/>
      <c r="AGF97" s="19"/>
      <c r="AGG97" s="19"/>
      <c r="AGH97" s="19"/>
      <c r="AGI97" s="19"/>
      <c r="AGJ97" s="19"/>
      <c r="AGK97" s="19"/>
      <c r="AGL97" s="19"/>
      <c r="AGM97" s="19"/>
      <c r="AGN97" s="19"/>
      <c r="AGO97" s="19"/>
      <c r="AGP97" s="19"/>
      <c r="AGQ97" s="19"/>
      <c r="AGR97" s="19"/>
      <c r="AGS97" s="19"/>
      <c r="AGT97" s="19"/>
      <c r="AGU97" s="19"/>
      <c r="AGV97" s="19"/>
      <c r="AGW97" s="19"/>
      <c r="AGX97" s="19"/>
      <c r="AGY97" s="19"/>
      <c r="AGZ97" s="19"/>
      <c r="AHA97" s="19"/>
      <c r="AHB97" s="19"/>
      <c r="AHC97" s="19"/>
      <c r="AHD97" s="19"/>
      <c r="AHE97" s="19"/>
      <c r="AHF97" s="19"/>
      <c r="AHG97" s="19"/>
      <c r="AHH97" s="19"/>
      <c r="AHI97" s="19"/>
      <c r="AHJ97" s="19"/>
      <c r="AHK97" s="19"/>
      <c r="AHL97" s="19"/>
      <c r="AHM97" s="19"/>
      <c r="AHN97" s="19"/>
      <c r="AHO97" s="19"/>
      <c r="AHP97" s="19"/>
      <c r="AHQ97" s="19"/>
      <c r="AHR97" s="19"/>
      <c r="AHS97" s="19"/>
      <c r="AHT97" s="19"/>
      <c r="AHU97" s="19"/>
      <c r="AHV97" s="19"/>
      <c r="AHW97" s="19"/>
      <c r="AHX97" s="19"/>
      <c r="AHY97" s="19"/>
      <c r="AHZ97" s="19"/>
      <c r="AIA97" s="19"/>
      <c r="AIB97" s="19"/>
      <c r="AIC97" s="19"/>
      <c r="AID97" s="19"/>
      <c r="AIE97" s="19"/>
      <c r="AIF97" s="19"/>
      <c r="AIG97" s="19"/>
      <c r="AIH97" s="19"/>
      <c r="AII97" s="19"/>
      <c r="AIJ97" s="19"/>
      <c r="AIK97" s="19"/>
      <c r="AIL97" s="19"/>
      <c r="AIM97" s="19"/>
      <c r="AIN97" s="19"/>
      <c r="AIO97" s="19"/>
      <c r="AIP97" s="19"/>
      <c r="AIQ97" s="19"/>
      <c r="AIR97" s="19"/>
      <c r="AIS97" s="19"/>
      <c r="AIT97" s="19"/>
      <c r="AIU97" s="19"/>
      <c r="AIV97" s="19"/>
      <c r="AIW97" s="19"/>
      <c r="AIX97" s="19"/>
      <c r="AIY97" s="19"/>
      <c r="AIZ97" s="19"/>
      <c r="AJA97" s="19"/>
      <c r="AJB97" s="19"/>
      <c r="AJC97" s="19"/>
      <c r="AJD97" s="19"/>
      <c r="AJE97" s="19"/>
      <c r="AJF97" s="19"/>
      <c r="AJG97" s="19"/>
      <c r="AJH97" s="19"/>
      <c r="AJI97" s="19"/>
      <c r="AJJ97" s="19"/>
      <c r="AJK97" s="19"/>
      <c r="AJL97" s="19"/>
      <c r="AJM97" s="19"/>
      <c r="AJN97" s="19"/>
      <c r="AJO97" s="19"/>
      <c r="AJP97" s="19"/>
      <c r="AJQ97" s="19"/>
      <c r="AJR97" s="19"/>
      <c r="AJS97" s="19"/>
      <c r="AJT97" s="19"/>
      <c r="AJU97" s="19"/>
      <c r="AJV97" s="19"/>
      <c r="AJW97" s="19"/>
      <c r="AJX97" s="19"/>
      <c r="AJY97" s="19"/>
      <c r="AJZ97" s="19"/>
      <c r="AKA97" s="19"/>
      <c r="AKB97" s="19"/>
      <c r="AKC97" s="19"/>
      <c r="AKD97" s="19"/>
      <c r="AKE97" s="19"/>
      <c r="AKF97" s="19"/>
      <c r="AKG97" s="19"/>
      <c r="AKH97" s="19"/>
      <c r="AKI97" s="19"/>
      <c r="AKJ97" s="19"/>
      <c r="AKK97" s="19"/>
      <c r="AKL97" s="19"/>
      <c r="AKM97" s="19"/>
      <c r="AKN97" s="19"/>
      <c r="AKO97" s="19"/>
      <c r="AKP97" s="19"/>
      <c r="AKQ97" s="19"/>
      <c r="AKR97" s="19"/>
      <c r="AKS97" s="19"/>
      <c r="AKT97" s="19"/>
      <c r="AKU97" s="19"/>
      <c r="AKV97" s="19"/>
      <c r="AKW97" s="19"/>
      <c r="AKX97" s="19"/>
      <c r="AKY97" s="19"/>
      <c r="AKZ97" s="19"/>
      <c r="ALA97" s="19"/>
      <c r="ALB97" s="19"/>
      <c r="ALC97" s="19"/>
      <c r="ALD97" s="19"/>
      <c r="ALE97" s="19"/>
      <c r="ALF97" s="19"/>
      <c r="ALG97" s="19"/>
      <c r="ALH97" s="19"/>
      <c r="ALI97" s="19"/>
      <c r="ALJ97" s="19"/>
      <c r="ALK97" s="19"/>
      <c r="ALL97" s="19"/>
      <c r="ALM97" s="19"/>
      <c r="ALN97" s="19"/>
      <c r="ALO97" s="19"/>
      <c r="ALP97" s="19"/>
      <c r="ALQ97" s="19"/>
      <c r="ALR97" s="19"/>
      <c r="ALS97" s="19"/>
      <c r="ALT97" s="19"/>
      <c r="ALU97" s="19"/>
      <c r="ALV97" s="19"/>
      <c r="ALW97" s="19"/>
      <c r="ALX97" s="19"/>
      <c r="ALY97" s="19"/>
      <c r="ALZ97" s="19"/>
      <c r="AMA97" s="19"/>
      <c r="AMB97" s="19"/>
      <c r="AMC97" s="19"/>
      <c r="AMD97" s="19"/>
      <c r="AME97" s="19"/>
      <c r="AMF97" s="19"/>
      <c r="AMG97" s="19"/>
      <c r="AMH97" s="19"/>
      <c r="AMI97" s="19"/>
      <c r="AMJ97" s="19"/>
      <c r="AMK97" s="19"/>
      <c r="AML97" s="19"/>
    </row>
    <row r="98" spans="1:1027" x14ac:dyDescent="0.3">
      <c r="A98" s="19"/>
      <c r="B98" s="19"/>
      <c r="C98" s="19"/>
      <c r="D98" s="35" t="s">
        <v>30</v>
      </c>
      <c r="E98" s="28" t="e">
        <f>SUM(L34,L50)</f>
        <v>#DIV/0!</v>
      </c>
      <c r="F98" s="28" t="e">
        <f>SUM(M34,M50)</f>
        <v>#DIV/0!</v>
      </c>
      <c r="G98" s="28">
        <f>SUM(H66,H75)</f>
        <v>0</v>
      </c>
      <c r="H98" s="28">
        <f>H91</f>
        <v>0</v>
      </c>
      <c r="I98" s="28" t="e">
        <f>SUM(E98:H98)</f>
        <v>#DIV/0!</v>
      </c>
      <c r="K98" s="15"/>
      <c r="L98" s="15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  <c r="ACV98" s="19"/>
      <c r="ACW98" s="19"/>
      <c r="ACX98" s="19"/>
      <c r="ACY98" s="19"/>
      <c r="ACZ98" s="19"/>
      <c r="ADA98" s="19"/>
      <c r="ADB98" s="19"/>
      <c r="ADC98" s="19"/>
      <c r="ADD98" s="19"/>
      <c r="ADE98" s="19"/>
      <c r="ADF98" s="19"/>
      <c r="ADG98" s="19"/>
      <c r="ADH98" s="19"/>
      <c r="ADI98" s="19"/>
      <c r="ADJ98" s="19"/>
      <c r="ADK98" s="19"/>
      <c r="ADL98" s="19"/>
      <c r="ADM98" s="19"/>
      <c r="ADN98" s="19"/>
      <c r="ADO98" s="19"/>
      <c r="ADP98" s="19"/>
      <c r="ADQ98" s="19"/>
      <c r="ADR98" s="19"/>
      <c r="ADS98" s="19"/>
      <c r="ADT98" s="19"/>
      <c r="ADU98" s="19"/>
      <c r="ADV98" s="19"/>
      <c r="ADW98" s="19"/>
      <c r="ADX98" s="19"/>
      <c r="ADY98" s="19"/>
      <c r="ADZ98" s="19"/>
      <c r="AEA98" s="19"/>
      <c r="AEB98" s="19"/>
      <c r="AEC98" s="19"/>
      <c r="AED98" s="19"/>
      <c r="AEE98" s="19"/>
      <c r="AEF98" s="19"/>
      <c r="AEG98" s="19"/>
      <c r="AEH98" s="19"/>
      <c r="AEI98" s="19"/>
      <c r="AEJ98" s="19"/>
      <c r="AEK98" s="19"/>
      <c r="AEL98" s="19"/>
      <c r="AEM98" s="19"/>
      <c r="AEN98" s="19"/>
      <c r="AEO98" s="19"/>
      <c r="AEP98" s="19"/>
      <c r="AEQ98" s="19"/>
      <c r="AER98" s="19"/>
      <c r="AES98" s="19"/>
      <c r="AET98" s="19"/>
      <c r="AEU98" s="19"/>
      <c r="AEV98" s="19"/>
      <c r="AEW98" s="19"/>
      <c r="AEX98" s="19"/>
      <c r="AEY98" s="19"/>
      <c r="AEZ98" s="19"/>
      <c r="AFA98" s="19"/>
      <c r="AFB98" s="19"/>
      <c r="AFC98" s="19"/>
      <c r="AFD98" s="19"/>
      <c r="AFE98" s="19"/>
      <c r="AFF98" s="19"/>
      <c r="AFG98" s="19"/>
      <c r="AFH98" s="19"/>
      <c r="AFI98" s="19"/>
      <c r="AFJ98" s="19"/>
      <c r="AFK98" s="19"/>
      <c r="AFL98" s="19"/>
      <c r="AFM98" s="19"/>
      <c r="AFN98" s="19"/>
      <c r="AFO98" s="19"/>
      <c r="AFP98" s="19"/>
      <c r="AFQ98" s="19"/>
      <c r="AFR98" s="19"/>
      <c r="AFS98" s="19"/>
      <c r="AFT98" s="19"/>
      <c r="AFU98" s="19"/>
      <c r="AFV98" s="19"/>
      <c r="AFW98" s="19"/>
      <c r="AFX98" s="19"/>
      <c r="AFY98" s="19"/>
      <c r="AFZ98" s="19"/>
      <c r="AGA98" s="19"/>
      <c r="AGB98" s="19"/>
      <c r="AGC98" s="19"/>
      <c r="AGD98" s="19"/>
      <c r="AGE98" s="19"/>
      <c r="AGF98" s="19"/>
      <c r="AGG98" s="19"/>
      <c r="AGH98" s="19"/>
      <c r="AGI98" s="19"/>
      <c r="AGJ98" s="19"/>
      <c r="AGK98" s="19"/>
      <c r="AGL98" s="19"/>
      <c r="AGM98" s="19"/>
      <c r="AGN98" s="19"/>
      <c r="AGO98" s="19"/>
      <c r="AGP98" s="19"/>
      <c r="AGQ98" s="19"/>
      <c r="AGR98" s="19"/>
      <c r="AGS98" s="19"/>
      <c r="AGT98" s="19"/>
      <c r="AGU98" s="19"/>
      <c r="AGV98" s="19"/>
      <c r="AGW98" s="19"/>
      <c r="AGX98" s="19"/>
      <c r="AGY98" s="19"/>
      <c r="AGZ98" s="19"/>
      <c r="AHA98" s="19"/>
      <c r="AHB98" s="19"/>
      <c r="AHC98" s="19"/>
      <c r="AHD98" s="19"/>
      <c r="AHE98" s="19"/>
      <c r="AHF98" s="19"/>
      <c r="AHG98" s="19"/>
      <c r="AHH98" s="19"/>
      <c r="AHI98" s="19"/>
      <c r="AHJ98" s="19"/>
      <c r="AHK98" s="19"/>
      <c r="AHL98" s="19"/>
      <c r="AHM98" s="19"/>
      <c r="AHN98" s="19"/>
      <c r="AHO98" s="19"/>
      <c r="AHP98" s="19"/>
      <c r="AHQ98" s="19"/>
      <c r="AHR98" s="19"/>
      <c r="AHS98" s="19"/>
      <c r="AHT98" s="19"/>
      <c r="AHU98" s="19"/>
      <c r="AHV98" s="19"/>
      <c r="AHW98" s="19"/>
      <c r="AHX98" s="19"/>
      <c r="AHY98" s="19"/>
      <c r="AHZ98" s="19"/>
      <c r="AIA98" s="19"/>
      <c r="AIB98" s="19"/>
      <c r="AIC98" s="19"/>
      <c r="AID98" s="19"/>
      <c r="AIE98" s="19"/>
      <c r="AIF98" s="19"/>
      <c r="AIG98" s="19"/>
      <c r="AIH98" s="19"/>
      <c r="AII98" s="19"/>
      <c r="AIJ98" s="19"/>
      <c r="AIK98" s="19"/>
      <c r="AIL98" s="19"/>
      <c r="AIM98" s="19"/>
      <c r="AIN98" s="19"/>
      <c r="AIO98" s="19"/>
      <c r="AIP98" s="19"/>
      <c r="AIQ98" s="19"/>
      <c r="AIR98" s="19"/>
      <c r="AIS98" s="19"/>
      <c r="AIT98" s="19"/>
      <c r="AIU98" s="19"/>
      <c r="AIV98" s="19"/>
      <c r="AIW98" s="19"/>
      <c r="AIX98" s="19"/>
      <c r="AIY98" s="19"/>
      <c r="AIZ98" s="19"/>
      <c r="AJA98" s="19"/>
      <c r="AJB98" s="19"/>
      <c r="AJC98" s="19"/>
      <c r="AJD98" s="19"/>
      <c r="AJE98" s="19"/>
      <c r="AJF98" s="19"/>
      <c r="AJG98" s="19"/>
      <c r="AJH98" s="19"/>
      <c r="AJI98" s="19"/>
      <c r="AJJ98" s="19"/>
      <c r="AJK98" s="19"/>
      <c r="AJL98" s="19"/>
      <c r="AJM98" s="19"/>
      <c r="AJN98" s="19"/>
      <c r="AJO98" s="19"/>
      <c r="AJP98" s="19"/>
      <c r="AJQ98" s="19"/>
      <c r="AJR98" s="19"/>
      <c r="AJS98" s="19"/>
      <c r="AJT98" s="19"/>
      <c r="AJU98" s="19"/>
      <c r="AJV98" s="19"/>
      <c r="AJW98" s="19"/>
      <c r="AJX98" s="19"/>
      <c r="AJY98" s="19"/>
      <c r="AJZ98" s="19"/>
      <c r="AKA98" s="19"/>
      <c r="AKB98" s="19"/>
      <c r="AKC98" s="19"/>
      <c r="AKD98" s="19"/>
      <c r="AKE98" s="19"/>
      <c r="AKF98" s="19"/>
      <c r="AKG98" s="19"/>
      <c r="AKH98" s="19"/>
      <c r="AKI98" s="19"/>
      <c r="AKJ98" s="19"/>
      <c r="AKK98" s="19"/>
      <c r="AKL98" s="19"/>
      <c r="AKM98" s="19"/>
      <c r="AKN98" s="19"/>
      <c r="AKO98" s="19"/>
      <c r="AKP98" s="19"/>
      <c r="AKQ98" s="19"/>
      <c r="AKR98" s="19"/>
      <c r="AKS98" s="19"/>
      <c r="AKT98" s="19"/>
      <c r="AKU98" s="19"/>
      <c r="AKV98" s="19"/>
      <c r="AKW98" s="19"/>
      <c r="AKX98" s="19"/>
      <c r="AKY98" s="19"/>
      <c r="AKZ98" s="19"/>
      <c r="ALA98" s="19"/>
      <c r="ALB98" s="19"/>
      <c r="ALC98" s="19"/>
      <c r="ALD98" s="19"/>
      <c r="ALE98" s="19"/>
      <c r="ALF98" s="19"/>
      <c r="ALG98" s="19"/>
      <c r="ALH98" s="19"/>
      <c r="ALI98" s="19"/>
      <c r="ALJ98" s="19"/>
      <c r="ALK98" s="19"/>
      <c r="ALL98" s="19"/>
      <c r="ALM98" s="19"/>
      <c r="ALN98" s="19"/>
      <c r="ALO98" s="19"/>
      <c r="ALP98" s="19"/>
      <c r="ALQ98" s="19"/>
      <c r="ALR98" s="19"/>
      <c r="ALS98" s="19"/>
      <c r="ALT98" s="19"/>
      <c r="ALU98" s="19"/>
      <c r="ALV98" s="19"/>
      <c r="ALW98" s="19"/>
      <c r="ALX98" s="19"/>
      <c r="ALY98" s="19"/>
      <c r="ALZ98" s="19"/>
      <c r="AMA98" s="19"/>
      <c r="AMB98" s="19"/>
      <c r="AMC98" s="19"/>
      <c r="AMD98" s="19"/>
      <c r="AME98" s="19"/>
      <c r="AMF98" s="19"/>
      <c r="AMG98" s="19"/>
      <c r="AMH98" s="19"/>
      <c r="AMI98" s="19"/>
      <c r="AMJ98" s="19"/>
      <c r="AMK98" s="19"/>
      <c r="AML98" s="19"/>
    </row>
    <row r="99" spans="1:1027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  <c r="ACV99" s="19"/>
      <c r="ACW99" s="19"/>
      <c r="ACX99" s="19"/>
      <c r="ACY99" s="19"/>
      <c r="ACZ99" s="19"/>
      <c r="ADA99" s="19"/>
      <c r="ADB99" s="19"/>
      <c r="ADC99" s="19"/>
      <c r="ADD99" s="19"/>
      <c r="ADE99" s="19"/>
      <c r="ADF99" s="19"/>
      <c r="ADG99" s="19"/>
      <c r="ADH99" s="19"/>
      <c r="ADI99" s="19"/>
      <c r="ADJ99" s="19"/>
      <c r="ADK99" s="19"/>
      <c r="ADL99" s="19"/>
      <c r="ADM99" s="19"/>
      <c r="ADN99" s="19"/>
      <c r="ADO99" s="19"/>
      <c r="ADP99" s="19"/>
      <c r="ADQ99" s="19"/>
      <c r="ADR99" s="19"/>
      <c r="ADS99" s="19"/>
      <c r="ADT99" s="19"/>
      <c r="ADU99" s="19"/>
      <c r="ADV99" s="19"/>
      <c r="ADW99" s="19"/>
      <c r="ADX99" s="19"/>
      <c r="ADY99" s="19"/>
      <c r="ADZ99" s="19"/>
      <c r="AEA99" s="19"/>
      <c r="AEB99" s="19"/>
      <c r="AEC99" s="19"/>
      <c r="AED99" s="19"/>
      <c r="AEE99" s="19"/>
      <c r="AEF99" s="19"/>
      <c r="AEG99" s="19"/>
      <c r="AEH99" s="19"/>
      <c r="AEI99" s="19"/>
      <c r="AEJ99" s="19"/>
      <c r="AEK99" s="19"/>
      <c r="AEL99" s="19"/>
      <c r="AEM99" s="19"/>
      <c r="AEN99" s="19"/>
      <c r="AEO99" s="19"/>
      <c r="AEP99" s="19"/>
      <c r="AEQ99" s="19"/>
      <c r="AER99" s="19"/>
      <c r="AES99" s="19"/>
      <c r="AET99" s="19"/>
      <c r="AEU99" s="19"/>
      <c r="AEV99" s="19"/>
      <c r="AEW99" s="19"/>
      <c r="AEX99" s="19"/>
      <c r="AEY99" s="19"/>
      <c r="AEZ99" s="19"/>
      <c r="AFA99" s="19"/>
      <c r="AFB99" s="19"/>
      <c r="AFC99" s="19"/>
      <c r="AFD99" s="19"/>
      <c r="AFE99" s="19"/>
      <c r="AFF99" s="19"/>
      <c r="AFG99" s="19"/>
      <c r="AFH99" s="19"/>
      <c r="AFI99" s="19"/>
      <c r="AFJ99" s="19"/>
      <c r="AFK99" s="19"/>
      <c r="AFL99" s="19"/>
      <c r="AFM99" s="19"/>
      <c r="AFN99" s="19"/>
      <c r="AFO99" s="19"/>
      <c r="AFP99" s="19"/>
      <c r="AFQ99" s="19"/>
      <c r="AFR99" s="19"/>
      <c r="AFS99" s="19"/>
      <c r="AFT99" s="19"/>
      <c r="AFU99" s="19"/>
      <c r="AFV99" s="19"/>
      <c r="AFW99" s="19"/>
      <c r="AFX99" s="19"/>
      <c r="AFY99" s="19"/>
      <c r="AFZ99" s="19"/>
      <c r="AGA99" s="19"/>
      <c r="AGB99" s="19"/>
      <c r="AGC99" s="19"/>
      <c r="AGD99" s="19"/>
      <c r="AGE99" s="19"/>
      <c r="AGF99" s="19"/>
      <c r="AGG99" s="19"/>
      <c r="AGH99" s="19"/>
      <c r="AGI99" s="19"/>
      <c r="AGJ99" s="19"/>
      <c r="AGK99" s="19"/>
      <c r="AGL99" s="19"/>
      <c r="AGM99" s="19"/>
      <c r="AGN99" s="19"/>
      <c r="AGO99" s="19"/>
      <c r="AGP99" s="19"/>
      <c r="AGQ99" s="19"/>
      <c r="AGR99" s="19"/>
      <c r="AGS99" s="19"/>
      <c r="AGT99" s="19"/>
      <c r="AGU99" s="19"/>
      <c r="AGV99" s="19"/>
      <c r="AGW99" s="19"/>
      <c r="AGX99" s="19"/>
      <c r="AGY99" s="19"/>
      <c r="AGZ99" s="19"/>
      <c r="AHA99" s="19"/>
      <c r="AHB99" s="19"/>
      <c r="AHC99" s="19"/>
      <c r="AHD99" s="19"/>
      <c r="AHE99" s="19"/>
      <c r="AHF99" s="19"/>
      <c r="AHG99" s="19"/>
      <c r="AHH99" s="19"/>
      <c r="AHI99" s="19"/>
      <c r="AHJ99" s="19"/>
      <c r="AHK99" s="19"/>
      <c r="AHL99" s="19"/>
      <c r="AHM99" s="19"/>
      <c r="AHN99" s="19"/>
      <c r="AHO99" s="19"/>
      <c r="AHP99" s="19"/>
      <c r="AHQ99" s="19"/>
      <c r="AHR99" s="19"/>
      <c r="AHS99" s="19"/>
      <c r="AHT99" s="19"/>
      <c r="AHU99" s="19"/>
      <c r="AHV99" s="19"/>
      <c r="AHW99" s="19"/>
      <c r="AHX99" s="19"/>
      <c r="AHY99" s="19"/>
      <c r="AHZ99" s="19"/>
      <c r="AIA99" s="19"/>
      <c r="AIB99" s="19"/>
      <c r="AIC99" s="19"/>
      <c r="AID99" s="19"/>
      <c r="AIE99" s="19"/>
      <c r="AIF99" s="19"/>
      <c r="AIG99" s="19"/>
      <c r="AIH99" s="19"/>
      <c r="AII99" s="19"/>
      <c r="AIJ99" s="19"/>
      <c r="AIK99" s="19"/>
      <c r="AIL99" s="19"/>
      <c r="AIM99" s="19"/>
      <c r="AIN99" s="19"/>
      <c r="AIO99" s="19"/>
      <c r="AIP99" s="19"/>
      <c r="AIQ99" s="19"/>
      <c r="AIR99" s="19"/>
      <c r="AIS99" s="19"/>
      <c r="AIT99" s="19"/>
      <c r="AIU99" s="19"/>
      <c r="AIV99" s="19"/>
      <c r="AIW99" s="19"/>
      <c r="AIX99" s="19"/>
      <c r="AIY99" s="19"/>
      <c r="AIZ99" s="19"/>
      <c r="AJA99" s="19"/>
      <c r="AJB99" s="19"/>
      <c r="AJC99" s="19"/>
      <c r="AJD99" s="19"/>
      <c r="AJE99" s="19"/>
      <c r="AJF99" s="19"/>
      <c r="AJG99" s="19"/>
      <c r="AJH99" s="19"/>
      <c r="AJI99" s="19"/>
      <c r="AJJ99" s="19"/>
      <c r="AJK99" s="19"/>
      <c r="AJL99" s="19"/>
      <c r="AJM99" s="19"/>
      <c r="AJN99" s="19"/>
      <c r="AJO99" s="19"/>
      <c r="AJP99" s="19"/>
      <c r="AJQ99" s="19"/>
      <c r="AJR99" s="19"/>
      <c r="AJS99" s="19"/>
      <c r="AJT99" s="19"/>
      <c r="AJU99" s="19"/>
      <c r="AJV99" s="19"/>
      <c r="AJW99" s="19"/>
      <c r="AJX99" s="19"/>
      <c r="AJY99" s="19"/>
      <c r="AJZ99" s="19"/>
      <c r="AKA99" s="19"/>
      <c r="AKB99" s="19"/>
      <c r="AKC99" s="19"/>
      <c r="AKD99" s="19"/>
      <c r="AKE99" s="19"/>
      <c r="AKF99" s="19"/>
      <c r="AKG99" s="19"/>
      <c r="AKH99" s="19"/>
      <c r="AKI99" s="19"/>
      <c r="AKJ99" s="19"/>
      <c r="AKK99" s="19"/>
      <c r="AKL99" s="19"/>
      <c r="AKM99" s="19"/>
      <c r="AKN99" s="19"/>
      <c r="AKO99" s="19"/>
      <c r="AKP99" s="19"/>
      <c r="AKQ99" s="19"/>
      <c r="AKR99" s="19"/>
      <c r="AKS99" s="19"/>
      <c r="AKT99" s="19"/>
      <c r="AKU99" s="19"/>
      <c r="AKV99" s="19"/>
      <c r="AKW99" s="19"/>
      <c r="AKX99" s="19"/>
      <c r="AKY99" s="19"/>
      <c r="AKZ99" s="19"/>
      <c r="ALA99" s="19"/>
      <c r="ALB99" s="19"/>
      <c r="ALC99" s="19"/>
      <c r="ALD99" s="19"/>
      <c r="ALE99" s="19"/>
      <c r="ALF99" s="19"/>
      <c r="ALG99" s="19"/>
      <c r="ALH99" s="19"/>
      <c r="ALI99" s="19"/>
      <c r="ALJ99" s="19"/>
      <c r="ALK99" s="19"/>
      <c r="ALL99" s="19"/>
      <c r="ALM99" s="19"/>
      <c r="ALN99" s="19"/>
      <c r="ALO99" s="19"/>
      <c r="ALP99" s="19"/>
      <c r="ALQ99" s="19"/>
      <c r="ALR99" s="19"/>
      <c r="ALS99" s="19"/>
      <c r="ALT99" s="19"/>
      <c r="ALU99" s="19"/>
      <c r="ALV99" s="19"/>
      <c r="ALW99" s="19"/>
      <c r="ALX99" s="19"/>
      <c r="ALY99" s="19"/>
      <c r="ALZ99" s="19"/>
      <c r="AMA99" s="19"/>
      <c r="AMB99" s="19"/>
      <c r="AMC99" s="19"/>
      <c r="AMD99" s="19"/>
      <c r="AME99" s="19"/>
      <c r="AMF99" s="19"/>
      <c r="AMG99" s="19"/>
      <c r="AMH99" s="19"/>
      <c r="AMI99" s="19"/>
      <c r="AMJ99" s="19"/>
      <c r="AMK99" s="19"/>
      <c r="AML99" s="19"/>
    </row>
    <row r="100" spans="1:1027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  <c r="ACV100" s="19"/>
      <c r="ACW100" s="19"/>
      <c r="ACX100" s="19"/>
      <c r="ACY100" s="19"/>
      <c r="ACZ100" s="19"/>
      <c r="ADA100" s="19"/>
      <c r="ADB100" s="19"/>
      <c r="ADC100" s="19"/>
      <c r="ADD100" s="19"/>
      <c r="ADE100" s="19"/>
      <c r="ADF100" s="19"/>
      <c r="ADG100" s="19"/>
      <c r="ADH100" s="19"/>
      <c r="ADI100" s="19"/>
      <c r="ADJ100" s="19"/>
      <c r="ADK100" s="19"/>
      <c r="ADL100" s="19"/>
      <c r="ADM100" s="19"/>
      <c r="ADN100" s="19"/>
      <c r="ADO100" s="19"/>
      <c r="ADP100" s="19"/>
      <c r="ADQ100" s="19"/>
      <c r="ADR100" s="19"/>
      <c r="ADS100" s="19"/>
      <c r="ADT100" s="19"/>
      <c r="ADU100" s="19"/>
      <c r="ADV100" s="19"/>
      <c r="ADW100" s="19"/>
      <c r="ADX100" s="19"/>
      <c r="ADY100" s="19"/>
      <c r="ADZ100" s="19"/>
      <c r="AEA100" s="19"/>
      <c r="AEB100" s="19"/>
      <c r="AEC100" s="19"/>
      <c r="AED100" s="19"/>
      <c r="AEE100" s="19"/>
      <c r="AEF100" s="19"/>
      <c r="AEG100" s="19"/>
      <c r="AEH100" s="19"/>
      <c r="AEI100" s="19"/>
      <c r="AEJ100" s="19"/>
      <c r="AEK100" s="19"/>
      <c r="AEL100" s="19"/>
      <c r="AEM100" s="19"/>
      <c r="AEN100" s="19"/>
      <c r="AEO100" s="19"/>
      <c r="AEP100" s="19"/>
      <c r="AEQ100" s="19"/>
      <c r="AER100" s="19"/>
      <c r="AES100" s="19"/>
      <c r="AET100" s="19"/>
      <c r="AEU100" s="19"/>
      <c r="AEV100" s="19"/>
      <c r="AEW100" s="19"/>
      <c r="AEX100" s="19"/>
      <c r="AEY100" s="19"/>
      <c r="AEZ100" s="19"/>
      <c r="AFA100" s="19"/>
      <c r="AFB100" s="19"/>
      <c r="AFC100" s="19"/>
      <c r="AFD100" s="19"/>
      <c r="AFE100" s="19"/>
      <c r="AFF100" s="19"/>
      <c r="AFG100" s="19"/>
      <c r="AFH100" s="19"/>
      <c r="AFI100" s="19"/>
      <c r="AFJ100" s="19"/>
      <c r="AFK100" s="19"/>
      <c r="AFL100" s="19"/>
      <c r="AFM100" s="19"/>
      <c r="AFN100" s="19"/>
      <c r="AFO100" s="19"/>
      <c r="AFP100" s="19"/>
      <c r="AFQ100" s="19"/>
      <c r="AFR100" s="19"/>
      <c r="AFS100" s="19"/>
      <c r="AFT100" s="19"/>
      <c r="AFU100" s="19"/>
      <c r="AFV100" s="19"/>
      <c r="AFW100" s="19"/>
      <c r="AFX100" s="19"/>
      <c r="AFY100" s="19"/>
      <c r="AFZ100" s="19"/>
      <c r="AGA100" s="19"/>
      <c r="AGB100" s="19"/>
      <c r="AGC100" s="19"/>
      <c r="AGD100" s="19"/>
      <c r="AGE100" s="19"/>
      <c r="AGF100" s="19"/>
      <c r="AGG100" s="19"/>
      <c r="AGH100" s="19"/>
      <c r="AGI100" s="19"/>
      <c r="AGJ100" s="19"/>
      <c r="AGK100" s="19"/>
      <c r="AGL100" s="19"/>
      <c r="AGM100" s="19"/>
      <c r="AGN100" s="19"/>
      <c r="AGO100" s="19"/>
      <c r="AGP100" s="19"/>
      <c r="AGQ100" s="19"/>
      <c r="AGR100" s="19"/>
      <c r="AGS100" s="19"/>
      <c r="AGT100" s="19"/>
      <c r="AGU100" s="19"/>
      <c r="AGV100" s="19"/>
      <c r="AGW100" s="19"/>
      <c r="AGX100" s="19"/>
      <c r="AGY100" s="19"/>
      <c r="AGZ100" s="19"/>
      <c r="AHA100" s="19"/>
      <c r="AHB100" s="19"/>
      <c r="AHC100" s="19"/>
      <c r="AHD100" s="19"/>
      <c r="AHE100" s="19"/>
      <c r="AHF100" s="19"/>
      <c r="AHG100" s="19"/>
      <c r="AHH100" s="19"/>
      <c r="AHI100" s="19"/>
      <c r="AHJ100" s="19"/>
      <c r="AHK100" s="19"/>
      <c r="AHL100" s="19"/>
      <c r="AHM100" s="19"/>
      <c r="AHN100" s="19"/>
      <c r="AHO100" s="19"/>
      <c r="AHP100" s="19"/>
      <c r="AHQ100" s="19"/>
      <c r="AHR100" s="19"/>
      <c r="AHS100" s="19"/>
      <c r="AHT100" s="19"/>
      <c r="AHU100" s="19"/>
      <c r="AHV100" s="19"/>
      <c r="AHW100" s="19"/>
      <c r="AHX100" s="19"/>
      <c r="AHY100" s="19"/>
      <c r="AHZ100" s="19"/>
      <c r="AIA100" s="19"/>
      <c r="AIB100" s="19"/>
      <c r="AIC100" s="19"/>
      <c r="AID100" s="19"/>
      <c r="AIE100" s="19"/>
      <c r="AIF100" s="19"/>
      <c r="AIG100" s="19"/>
      <c r="AIH100" s="19"/>
      <c r="AII100" s="19"/>
      <c r="AIJ100" s="19"/>
      <c r="AIK100" s="19"/>
      <c r="AIL100" s="19"/>
      <c r="AIM100" s="19"/>
      <c r="AIN100" s="19"/>
      <c r="AIO100" s="19"/>
      <c r="AIP100" s="19"/>
      <c r="AIQ100" s="19"/>
      <c r="AIR100" s="19"/>
      <c r="AIS100" s="19"/>
      <c r="AIT100" s="19"/>
      <c r="AIU100" s="19"/>
      <c r="AIV100" s="19"/>
      <c r="AIW100" s="19"/>
      <c r="AIX100" s="19"/>
      <c r="AIY100" s="19"/>
      <c r="AIZ100" s="19"/>
      <c r="AJA100" s="19"/>
      <c r="AJB100" s="19"/>
      <c r="AJC100" s="19"/>
      <c r="AJD100" s="19"/>
      <c r="AJE100" s="19"/>
      <c r="AJF100" s="19"/>
      <c r="AJG100" s="19"/>
      <c r="AJH100" s="19"/>
      <c r="AJI100" s="19"/>
      <c r="AJJ100" s="19"/>
      <c r="AJK100" s="19"/>
      <c r="AJL100" s="19"/>
      <c r="AJM100" s="19"/>
      <c r="AJN100" s="19"/>
      <c r="AJO100" s="19"/>
      <c r="AJP100" s="19"/>
      <c r="AJQ100" s="19"/>
      <c r="AJR100" s="19"/>
      <c r="AJS100" s="19"/>
      <c r="AJT100" s="19"/>
      <c r="AJU100" s="19"/>
      <c r="AJV100" s="19"/>
      <c r="AJW100" s="19"/>
      <c r="AJX100" s="19"/>
      <c r="AJY100" s="19"/>
      <c r="AJZ100" s="19"/>
      <c r="AKA100" s="19"/>
      <c r="AKB100" s="19"/>
      <c r="AKC100" s="19"/>
      <c r="AKD100" s="19"/>
      <c r="AKE100" s="19"/>
      <c r="AKF100" s="19"/>
      <c r="AKG100" s="19"/>
      <c r="AKH100" s="19"/>
      <c r="AKI100" s="19"/>
      <c r="AKJ100" s="19"/>
      <c r="AKK100" s="19"/>
      <c r="AKL100" s="19"/>
      <c r="AKM100" s="19"/>
      <c r="AKN100" s="19"/>
      <c r="AKO100" s="19"/>
      <c r="AKP100" s="19"/>
      <c r="AKQ100" s="19"/>
      <c r="AKR100" s="19"/>
      <c r="AKS100" s="19"/>
      <c r="AKT100" s="19"/>
      <c r="AKU100" s="19"/>
      <c r="AKV100" s="19"/>
      <c r="AKW100" s="19"/>
      <c r="AKX100" s="19"/>
      <c r="AKY100" s="19"/>
      <c r="AKZ100" s="19"/>
      <c r="ALA100" s="19"/>
      <c r="ALB100" s="19"/>
      <c r="ALC100" s="19"/>
      <c r="ALD100" s="19"/>
      <c r="ALE100" s="19"/>
      <c r="ALF100" s="19"/>
      <c r="ALG100" s="19"/>
      <c r="ALH100" s="19"/>
      <c r="ALI100" s="19"/>
      <c r="ALJ100" s="19"/>
      <c r="ALK100" s="19"/>
      <c r="ALL100" s="19"/>
      <c r="ALM100" s="19"/>
      <c r="ALN100" s="19"/>
      <c r="ALO100" s="19"/>
      <c r="ALP100" s="19"/>
      <c r="ALQ100" s="19"/>
      <c r="ALR100" s="19"/>
      <c r="ALS100" s="19"/>
      <c r="ALT100" s="19"/>
      <c r="ALU100" s="19"/>
      <c r="ALV100" s="19"/>
      <c r="ALW100" s="19"/>
      <c r="ALX100" s="19"/>
      <c r="ALY100" s="19"/>
      <c r="ALZ100" s="19"/>
      <c r="AMA100" s="19"/>
      <c r="AMB100" s="19"/>
      <c r="AMC100" s="19"/>
      <c r="AMD100" s="19"/>
      <c r="AME100" s="19"/>
      <c r="AMF100" s="19"/>
      <c r="AMG100" s="19"/>
      <c r="AMH100" s="19"/>
      <c r="AMI100" s="19"/>
      <c r="AMJ100" s="19"/>
      <c r="AMK100" s="19"/>
      <c r="AML100" s="19"/>
    </row>
    <row r="101" spans="1:1027" x14ac:dyDescent="0.3">
      <c r="A101" s="36"/>
      <c r="B101" s="36"/>
      <c r="C101" s="36"/>
      <c r="D101" s="15"/>
      <c r="E101" s="15"/>
      <c r="F101" s="15"/>
      <c r="G101" s="15"/>
      <c r="H101" s="15"/>
      <c r="I101" s="15"/>
      <c r="J101" s="15"/>
      <c r="K101" s="15"/>
      <c r="L101" s="15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  <c r="ACV101" s="19"/>
      <c r="ACW101" s="19"/>
      <c r="ACX101" s="19"/>
      <c r="ACY101" s="19"/>
      <c r="ACZ101" s="19"/>
      <c r="ADA101" s="19"/>
      <c r="ADB101" s="19"/>
      <c r="ADC101" s="19"/>
      <c r="ADD101" s="19"/>
      <c r="ADE101" s="19"/>
      <c r="ADF101" s="19"/>
      <c r="ADG101" s="19"/>
      <c r="ADH101" s="19"/>
      <c r="ADI101" s="19"/>
      <c r="ADJ101" s="19"/>
      <c r="ADK101" s="19"/>
      <c r="ADL101" s="19"/>
      <c r="ADM101" s="19"/>
      <c r="ADN101" s="19"/>
      <c r="ADO101" s="19"/>
      <c r="ADP101" s="19"/>
      <c r="ADQ101" s="19"/>
      <c r="ADR101" s="19"/>
      <c r="ADS101" s="19"/>
      <c r="ADT101" s="19"/>
      <c r="ADU101" s="19"/>
      <c r="ADV101" s="19"/>
      <c r="ADW101" s="19"/>
      <c r="ADX101" s="19"/>
      <c r="ADY101" s="19"/>
      <c r="ADZ101" s="19"/>
      <c r="AEA101" s="19"/>
      <c r="AEB101" s="19"/>
      <c r="AEC101" s="19"/>
      <c r="AED101" s="19"/>
      <c r="AEE101" s="19"/>
      <c r="AEF101" s="19"/>
      <c r="AEG101" s="19"/>
      <c r="AEH101" s="19"/>
      <c r="AEI101" s="19"/>
      <c r="AEJ101" s="19"/>
      <c r="AEK101" s="19"/>
      <c r="AEL101" s="19"/>
      <c r="AEM101" s="19"/>
      <c r="AEN101" s="19"/>
      <c r="AEO101" s="19"/>
      <c r="AEP101" s="19"/>
      <c r="AEQ101" s="19"/>
      <c r="AER101" s="19"/>
      <c r="AES101" s="19"/>
      <c r="AET101" s="19"/>
      <c r="AEU101" s="19"/>
      <c r="AEV101" s="19"/>
      <c r="AEW101" s="19"/>
      <c r="AEX101" s="19"/>
      <c r="AEY101" s="19"/>
      <c r="AEZ101" s="19"/>
      <c r="AFA101" s="19"/>
      <c r="AFB101" s="19"/>
      <c r="AFC101" s="19"/>
      <c r="AFD101" s="19"/>
      <c r="AFE101" s="19"/>
      <c r="AFF101" s="19"/>
      <c r="AFG101" s="19"/>
      <c r="AFH101" s="19"/>
      <c r="AFI101" s="19"/>
      <c r="AFJ101" s="19"/>
      <c r="AFK101" s="19"/>
      <c r="AFL101" s="19"/>
      <c r="AFM101" s="19"/>
      <c r="AFN101" s="19"/>
      <c r="AFO101" s="19"/>
      <c r="AFP101" s="19"/>
      <c r="AFQ101" s="19"/>
      <c r="AFR101" s="19"/>
      <c r="AFS101" s="19"/>
      <c r="AFT101" s="19"/>
      <c r="AFU101" s="19"/>
      <c r="AFV101" s="19"/>
      <c r="AFW101" s="19"/>
      <c r="AFX101" s="19"/>
      <c r="AFY101" s="19"/>
      <c r="AFZ101" s="19"/>
      <c r="AGA101" s="19"/>
      <c r="AGB101" s="19"/>
      <c r="AGC101" s="19"/>
      <c r="AGD101" s="19"/>
      <c r="AGE101" s="19"/>
      <c r="AGF101" s="19"/>
      <c r="AGG101" s="19"/>
      <c r="AGH101" s="19"/>
      <c r="AGI101" s="19"/>
      <c r="AGJ101" s="19"/>
      <c r="AGK101" s="19"/>
      <c r="AGL101" s="19"/>
      <c r="AGM101" s="19"/>
      <c r="AGN101" s="19"/>
      <c r="AGO101" s="19"/>
      <c r="AGP101" s="19"/>
      <c r="AGQ101" s="19"/>
      <c r="AGR101" s="19"/>
      <c r="AGS101" s="19"/>
      <c r="AGT101" s="19"/>
      <c r="AGU101" s="19"/>
      <c r="AGV101" s="19"/>
      <c r="AGW101" s="19"/>
      <c r="AGX101" s="19"/>
      <c r="AGY101" s="19"/>
      <c r="AGZ101" s="19"/>
      <c r="AHA101" s="19"/>
      <c r="AHB101" s="19"/>
      <c r="AHC101" s="19"/>
      <c r="AHD101" s="19"/>
      <c r="AHE101" s="19"/>
      <c r="AHF101" s="19"/>
      <c r="AHG101" s="19"/>
      <c r="AHH101" s="19"/>
      <c r="AHI101" s="19"/>
      <c r="AHJ101" s="19"/>
      <c r="AHK101" s="19"/>
      <c r="AHL101" s="19"/>
      <c r="AHM101" s="19"/>
      <c r="AHN101" s="19"/>
      <c r="AHO101" s="19"/>
      <c r="AHP101" s="19"/>
      <c r="AHQ101" s="19"/>
      <c r="AHR101" s="19"/>
      <c r="AHS101" s="19"/>
      <c r="AHT101" s="19"/>
      <c r="AHU101" s="19"/>
      <c r="AHV101" s="19"/>
      <c r="AHW101" s="19"/>
      <c r="AHX101" s="19"/>
      <c r="AHY101" s="19"/>
      <c r="AHZ101" s="19"/>
      <c r="AIA101" s="19"/>
      <c r="AIB101" s="19"/>
      <c r="AIC101" s="19"/>
      <c r="AID101" s="19"/>
      <c r="AIE101" s="19"/>
      <c r="AIF101" s="19"/>
      <c r="AIG101" s="19"/>
      <c r="AIH101" s="19"/>
      <c r="AII101" s="19"/>
      <c r="AIJ101" s="19"/>
      <c r="AIK101" s="19"/>
      <c r="AIL101" s="19"/>
      <c r="AIM101" s="19"/>
      <c r="AIN101" s="19"/>
      <c r="AIO101" s="19"/>
      <c r="AIP101" s="19"/>
      <c r="AIQ101" s="19"/>
      <c r="AIR101" s="19"/>
      <c r="AIS101" s="19"/>
      <c r="AIT101" s="19"/>
      <c r="AIU101" s="19"/>
      <c r="AIV101" s="19"/>
      <c r="AIW101" s="19"/>
      <c r="AIX101" s="19"/>
      <c r="AIY101" s="19"/>
      <c r="AIZ101" s="19"/>
      <c r="AJA101" s="19"/>
      <c r="AJB101" s="19"/>
      <c r="AJC101" s="19"/>
      <c r="AJD101" s="19"/>
      <c r="AJE101" s="19"/>
      <c r="AJF101" s="19"/>
      <c r="AJG101" s="19"/>
      <c r="AJH101" s="19"/>
      <c r="AJI101" s="19"/>
      <c r="AJJ101" s="19"/>
      <c r="AJK101" s="19"/>
      <c r="AJL101" s="19"/>
      <c r="AJM101" s="19"/>
      <c r="AJN101" s="19"/>
      <c r="AJO101" s="19"/>
      <c r="AJP101" s="19"/>
      <c r="AJQ101" s="19"/>
      <c r="AJR101" s="19"/>
      <c r="AJS101" s="19"/>
      <c r="AJT101" s="19"/>
      <c r="AJU101" s="19"/>
      <c r="AJV101" s="19"/>
      <c r="AJW101" s="19"/>
      <c r="AJX101" s="19"/>
      <c r="AJY101" s="19"/>
      <c r="AJZ101" s="19"/>
      <c r="AKA101" s="19"/>
      <c r="AKB101" s="19"/>
      <c r="AKC101" s="19"/>
      <c r="AKD101" s="19"/>
      <c r="AKE101" s="19"/>
      <c r="AKF101" s="19"/>
      <c r="AKG101" s="19"/>
      <c r="AKH101" s="19"/>
      <c r="AKI101" s="19"/>
      <c r="AKJ101" s="19"/>
      <c r="AKK101" s="19"/>
      <c r="AKL101" s="19"/>
      <c r="AKM101" s="19"/>
      <c r="AKN101" s="19"/>
      <c r="AKO101" s="19"/>
      <c r="AKP101" s="19"/>
      <c r="AKQ101" s="19"/>
      <c r="AKR101" s="19"/>
      <c r="AKS101" s="19"/>
      <c r="AKT101" s="19"/>
      <c r="AKU101" s="19"/>
      <c r="AKV101" s="19"/>
      <c r="AKW101" s="19"/>
      <c r="AKX101" s="19"/>
      <c r="AKY101" s="19"/>
      <c r="AKZ101" s="19"/>
      <c r="ALA101" s="19"/>
      <c r="ALB101" s="19"/>
      <c r="ALC101" s="19"/>
      <c r="ALD101" s="19"/>
      <c r="ALE101" s="19"/>
      <c r="ALF101" s="19"/>
      <c r="ALG101" s="19"/>
      <c r="ALH101" s="19"/>
      <c r="ALI101" s="19"/>
      <c r="ALJ101" s="19"/>
      <c r="ALK101" s="19"/>
      <c r="ALL101" s="19"/>
      <c r="ALM101" s="19"/>
      <c r="ALN101" s="19"/>
      <c r="ALO101" s="19"/>
      <c r="ALP101" s="19"/>
      <c r="ALQ101" s="19"/>
      <c r="ALR101" s="19"/>
      <c r="ALS101" s="19"/>
      <c r="ALT101" s="19"/>
      <c r="ALU101" s="19"/>
      <c r="ALV101" s="19"/>
      <c r="ALW101" s="19"/>
      <c r="ALX101" s="19"/>
      <c r="ALY101" s="19"/>
      <c r="ALZ101" s="19"/>
      <c r="AMA101" s="19"/>
      <c r="AMB101" s="19"/>
      <c r="AMC101" s="19"/>
      <c r="AMD101" s="19"/>
      <c r="AME101" s="19"/>
      <c r="AMF101" s="19"/>
      <c r="AMG101" s="19"/>
      <c r="AMH101" s="19"/>
      <c r="AMI101" s="19"/>
      <c r="AMJ101" s="19"/>
      <c r="AMK101" s="19"/>
      <c r="AML101" s="19"/>
      <c r="AMM101" s="19"/>
    </row>
    <row r="102" spans="1:1027" x14ac:dyDescent="0.3">
      <c r="A102" s="37"/>
      <c r="B102" s="37"/>
      <c r="C102" s="37"/>
      <c r="D102" s="15"/>
      <c r="E102" s="15"/>
      <c r="F102" s="17"/>
      <c r="G102" s="15"/>
      <c r="H102" s="15"/>
      <c r="I102" s="15"/>
      <c r="J102" s="15"/>
      <c r="K102" s="15"/>
      <c r="L102" s="15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  <c r="ACV102" s="19"/>
      <c r="ACW102" s="19"/>
      <c r="ACX102" s="19"/>
      <c r="ACY102" s="19"/>
      <c r="ACZ102" s="19"/>
      <c r="ADA102" s="19"/>
      <c r="ADB102" s="19"/>
      <c r="ADC102" s="19"/>
      <c r="ADD102" s="19"/>
      <c r="ADE102" s="19"/>
      <c r="ADF102" s="19"/>
      <c r="ADG102" s="19"/>
      <c r="ADH102" s="19"/>
      <c r="ADI102" s="19"/>
      <c r="ADJ102" s="19"/>
      <c r="ADK102" s="19"/>
      <c r="ADL102" s="19"/>
      <c r="ADM102" s="19"/>
      <c r="ADN102" s="19"/>
      <c r="ADO102" s="19"/>
      <c r="ADP102" s="19"/>
      <c r="ADQ102" s="19"/>
      <c r="ADR102" s="19"/>
      <c r="ADS102" s="19"/>
      <c r="ADT102" s="19"/>
      <c r="ADU102" s="19"/>
      <c r="ADV102" s="19"/>
      <c r="ADW102" s="19"/>
      <c r="ADX102" s="19"/>
      <c r="ADY102" s="19"/>
      <c r="ADZ102" s="19"/>
      <c r="AEA102" s="19"/>
      <c r="AEB102" s="19"/>
      <c r="AEC102" s="19"/>
      <c r="AED102" s="19"/>
      <c r="AEE102" s="19"/>
      <c r="AEF102" s="19"/>
      <c r="AEG102" s="19"/>
      <c r="AEH102" s="19"/>
      <c r="AEI102" s="19"/>
      <c r="AEJ102" s="19"/>
      <c r="AEK102" s="19"/>
      <c r="AEL102" s="19"/>
      <c r="AEM102" s="19"/>
      <c r="AEN102" s="19"/>
      <c r="AEO102" s="19"/>
      <c r="AEP102" s="19"/>
      <c r="AEQ102" s="19"/>
      <c r="AER102" s="19"/>
      <c r="AES102" s="19"/>
      <c r="AET102" s="19"/>
      <c r="AEU102" s="19"/>
      <c r="AEV102" s="19"/>
      <c r="AEW102" s="19"/>
      <c r="AEX102" s="19"/>
      <c r="AEY102" s="19"/>
      <c r="AEZ102" s="19"/>
      <c r="AFA102" s="19"/>
      <c r="AFB102" s="19"/>
      <c r="AFC102" s="19"/>
      <c r="AFD102" s="19"/>
      <c r="AFE102" s="19"/>
      <c r="AFF102" s="19"/>
      <c r="AFG102" s="19"/>
      <c r="AFH102" s="19"/>
      <c r="AFI102" s="19"/>
      <c r="AFJ102" s="19"/>
      <c r="AFK102" s="19"/>
      <c r="AFL102" s="19"/>
      <c r="AFM102" s="19"/>
      <c r="AFN102" s="19"/>
      <c r="AFO102" s="19"/>
      <c r="AFP102" s="19"/>
      <c r="AFQ102" s="19"/>
      <c r="AFR102" s="19"/>
      <c r="AFS102" s="19"/>
      <c r="AFT102" s="19"/>
      <c r="AFU102" s="19"/>
      <c r="AFV102" s="19"/>
      <c r="AFW102" s="19"/>
      <c r="AFX102" s="19"/>
      <c r="AFY102" s="19"/>
      <c r="AFZ102" s="19"/>
      <c r="AGA102" s="19"/>
      <c r="AGB102" s="19"/>
      <c r="AGC102" s="19"/>
      <c r="AGD102" s="19"/>
      <c r="AGE102" s="19"/>
      <c r="AGF102" s="19"/>
      <c r="AGG102" s="19"/>
      <c r="AGH102" s="19"/>
      <c r="AGI102" s="19"/>
      <c r="AGJ102" s="19"/>
      <c r="AGK102" s="19"/>
      <c r="AGL102" s="19"/>
      <c r="AGM102" s="19"/>
      <c r="AGN102" s="19"/>
      <c r="AGO102" s="19"/>
      <c r="AGP102" s="19"/>
      <c r="AGQ102" s="19"/>
      <c r="AGR102" s="19"/>
      <c r="AGS102" s="19"/>
      <c r="AGT102" s="19"/>
      <c r="AGU102" s="19"/>
      <c r="AGV102" s="19"/>
      <c r="AGW102" s="19"/>
      <c r="AGX102" s="19"/>
      <c r="AGY102" s="19"/>
      <c r="AGZ102" s="19"/>
      <c r="AHA102" s="19"/>
      <c r="AHB102" s="19"/>
      <c r="AHC102" s="19"/>
      <c r="AHD102" s="19"/>
      <c r="AHE102" s="19"/>
      <c r="AHF102" s="19"/>
      <c r="AHG102" s="19"/>
      <c r="AHH102" s="19"/>
      <c r="AHI102" s="19"/>
      <c r="AHJ102" s="19"/>
      <c r="AHK102" s="19"/>
      <c r="AHL102" s="19"/>
      <c r="AHM102" s="19"/>
      <c r="AHN102" s="19"/>
      <c r="AHO102" s="19"/>
      <c r="AHP102" s="19"/>
      <c r="AHQ102" s="19"/>
      <c r="AHR102" s="19"/>
      <c r="AHS102" s="19"/>
      <c r="AHT102" s="19"/>
      <c r="AHU102" s="19"/>
      <c r="AHV102" s="19"/>
      <c r="AHW102" s="19"/>
      <c r="AHX102" s="19"/>
      <c r="AHY102" s="19"/>
      <c r="AHZ102" s="19"/>
      <c r="AIA102" s="19"/>
      <c r="AIB102" s="19"/>
      <c r="AIC102" s="19"/>
      <c r="AID102" s="19"/>
      <c r="AIE102" s="19"/>
      <c r="AIF102" s="19"/>
      <c r="AIG102" s="19"/>
      <c r="AIH102" s="19"/>
      <c r="AII102" s="19"/>
      <c r="AIJ102" s="19"/>
      <c r="AIK102" s="19"/>
      <c r="AIL102" s="19"/>
      <c r="AIM102" s="19"/>
      <c r="AIN102" s="19"/>
      <c r="AIO102" s="19"/>
      <c r="AIP102" s="19"/>
      <c r="AIQ102" s="19"/>
      <c r="AIR102" s="19"/>
      <c r="AIS102" s="19"/>
      <c r="AIT102" s="19"/>
      <c r="AIU102" s="19"/>
      <c r="AIV102" s="19"/>
      <c r="AIW102" s="19"/>
      <c r="AIX102" s="19"/>
      <c r="AIY102" s="19"/>
      <c r="AIZ102" s="19"/>
      <c r="AJA102" s="19"/>
      <c r="AJB102" s="19"/>
      <c r="AJC102" s="19"/>
      <c r="AJD102" s="19"/>
      <c r="AJE102" s="19"/>
      <c r="AJF102" s="19"/>
      <c r="AJG102" s="19"/>
      <c r="AJH102" s="19"/>
      <c r="AJI102" s="19"/>
      <c r="AJJ102" s="19"/>
      <c r="AJK102" s="19"/>
      <c r="AJL102" s="19"/>
      <c r="AJM102" s="19"/>
      <c r="AJN102" s="19"/>
      <c r="AJO102" s="19"/>
      <c r="AJP102" s="19"/>
      <c r="AJQ102" s="19"/>
      <c r="AJR102" s="19"/>
      <c r="AJS102" s="19"/>
      <c r="AJT102" s="19"/>
      <c r="AJU102" s="19"/>
      <c r="AJV102" s="19"/>
      <c r="AJW102" s="19"/>
      <c r="AJX102" s="19"/>
      <c r="AJY102" s="19"/>
      <c r="AJZ102" s="19"/>
      <c r="AKA102" s="19"/>
      <c r="AKB102" s="19"/>
      <c r="AKC102" s="19"/>
      <c r="AKD102" s="19"/>
      <c r="AKE102" s="19"/>
      <c r="AKF102" s="19"/>
      <c r="AKG102" s="19"/>
      <c r="AKH102" s="19"/>
      <c r="AKI102" s="19"/>
      <c r="AKJ102" s="19"/>
      <c r="AKK102" s="19"/>
      <c r="AKL102" s="19"/>
      <c r="AKM102" s="19"/>
      <c r="AKN102" s="19"/>
      <c r="AKO102" s="19"/>
      <c r="AKP102" s="19"/>
      <c r="AKQ102" s="19"/>
      <c r="AKR102" s="19"/>
      <c r="AKS102" s="19"/>
      <c r="AKT102" s="19"/>
      <c r="AKU102" s="19"/>
      <c r="AKV102" s="19"/>
      <c r="AKW102" s="19"/>
      <c r="AKX102" s="19"/>
      <c r="AKY102" s="19"/>
      <c r="AKZ102" s="19"/>
      <c r="ALA102" s="19"/>
      <c r="ALB102" s="19"/>
      <c r="ALC102" s="19"/>
      <c r="ALD102" s="19"/>
      <c r="ALE102" s="19"/>
      <c r="ALF102" s="19"/>
      <c r="ALG102" s="19"/>
      <c r="ALH102" s="19"/>
      <c r="ALI102" s="19"/>
      <c r="ALJ102" s="19"/>
      <c r="ALK102" s="19"/>
      <c r="ALL102" s="19"/>
      <c r="ALM102" s="19"/>
      <c r="ALN102" s="19"/>
      <c r="ALO102" s="19"/>
      <c r="ALP102" s="19"/>
      <c r="ALQ102" s="19"/>
      <c r="ALR102" s="19"/>
      <c r="ALS102" s="19"/>
      <c r="ALT102" s="19"/>
      <c r="ALU102" s="19"/>
      <c r="ALV102" s="19"/>
      <c r="ALW102" s="19"/>
      <c r="ALX102" s="19"/>
      <c r="ALY102" s="19"/>
      <c r="ALZ102" s="19"/>
      <c r="AMA102" s="19"/>
      <c r="AMB102" s="19"/>
      <c r="AMC102" s="19"/>
      <c r="AMD102" s="19"/>
      <c r="AME102" s="19"/>
      <c r="AMF102" s="19"/>
      <c r="AMG102" s="19"/>
      <c r="AMH102" s="19"/>
      <c r="AMI102" s="19"/>
      <c r="AMJ102" s="19"/>
      <c r="AMK102" s="19"/>
      <c r="AML102" s="19"/>
      <c r="AMM102" s="19"/>
    </row>
    <row r="103" spans="1:1027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  <c r="ACV103" s="19"/>
      <c r="ACW103" s="19"/>
      <c r="ACX103" s="19"/>
      <c r="ACY103" s="19"/>
      <c r="ACZ103" s="19"/>
      <c r="ADA103" s="19"/>
      <c r="ADB103" s="19"/>
      <c r="ADC103" s="19"/>
      <c r="ADD103" s="19"/>
      <c r="ADE103" s="19"/>
      <c r="ADF103" s="19"/>
      <c r="ADG103" s="19"/>
      <c r="ADH103" s="19"/>
      <c r="ADI103" s="19"/>
      <c r="ADJ103" s="19"/>
      <c r="ADK103" s="19"/>
      <c r="ADL103" s="19"/>
      <c r="ADM103" s="19"/>
      <c r="ADN103" s="19"/>
      <c r="ADO103" s="19"/>
      <c r="ADP103" s="19"/>
      <c r="ADQ103" s="19"/>
      <c r="ADR103" s="19"/>
      <c r="ADS103" s="19"/>
      <c r="ADT103" s="19"/>
      <c r="ADU103" s="19"/>
      <c r="ADV103" s="19"/>
      <c r="ADW103" s="19"/>
      <c r="ADX103" s="19"/>
      <c r="ADY103" s="19"/>
      <c r="ADZ103" s="19"/>
      <c r="AEA103" s="19"/>
      <c r="AEB103" s="19"/>
      <c r="AEC103" s="19"/>
      <c r="AED103" s="19"/>
      <c r="AEE103" s="19"/>
      <c r="AEF103" s="19"/>
      <c r="AEG103" s="19"/>
      <c r="AEH103" s="19"/>
      <c r="AEI103" s="19"/>
      <c r="AEJ103" s="19"/>
      <c r="AEK103" s="19"/>
      <c r="AEL103" s="19"/>
      <c r="AEM103" s="19"/>
      <c r="AEN103" s="19"/>
      <c r="AEO103" s="19"/>
      <c r="AEP103" s="19"/>
      <c r="AEQ103" s="19"/>
      <c r="AER103" s="19"/>
      <c r="AES103" s="19"/>
      <c r="AET103" s="19"/>
      <c r="AEU103" s="19"/>
      <c r="AEV103" s="19"/>
      <c r="AEW103" s="19"/>
      <c r="AEX103" s="19"/>
      <c r="AEY103" s="19"/>
      <c r="AEZ103" s="19"/>
      <c r="AFA103" s="19"/>
      <c r="AFB103" s="19"/>
      <c r="AFC103" s="19"/>
      <c r="AFD103" s="19"/>
      <c r="AFE103" s="19"/>
      <c r="AFF103" s="19"/>
      <c r="AFG103" s="19"/>
      <c r="AFH103" s="19"/>
      <c r="AFI103" s="19"/>
      <c r="AFJ103" s="19"/>
      <c r="AFK103" s="19"/>
      <c r="AFL103" s="19"/>
      <c r="AFM103" s="19"/>
      <c r="AFN103" s="19"/>
      <c r="AFO103" s="19"/>
      <c r="AFP103" s="19"/>
      <c r="AFQ103" s="19"/>
      <c r="AFR103" s="19"/>
      <c r="AFS103" s="19"/>
      <c r="AFT103" s="19"/>
      <c r="AFU103" s="19"/>
      <c r="AFV103" s="19"/>
      <c r="AFW103" s="19"/>
      <c r="AFX103" s="19"/>
      <c r="AFY103" s="19"/>
      <c r="AFZ103" s="19"/>
      <c r="AGA103" s="19"/>
      <c r="AGB103" s="19"/>
      <c r="AGC103" s="19"/>
      <c r="AGD103" s="19"/>
      <c r="AGE103" s="19"/>
      <c r="AGF103" s="19"/>
      <c r="AGG103" s="19"/>
      <c r="AGH103" s="19"/>
      <c r="AGI103" s="19"/>
      <c r="AGJ103" s="19"/>
      <c r="AGK103" s="19"/>
      <c r="AGL103" s="19"/>
      <c r="AGM103" s="19"/>
      <c r="AGN103" s="19"/>
      <c r="AGO103" s="19"/>
      <c r="AGP103" s="19"/>
      <c r="AGQ103" s="19"/>
      <c r="AGR103" s="19"/>
      <c r="AGS103" s="19"/>
      <c r="AGT103" s="19"/>
      <c r="AGU103" s="19"/>
      <c r="AGV103" s="19"/>
      <c r="AGW103" s="19"/>
      <c r="AGX103" s="19"/>
      <c r="AGY103" s="19"/>
      <c r="AGZ103" s="19"/>
      <c r="AHA103" s="19"/>
      <c r="AHB103" s="19"/>
      <c r="AHC103" s="19"/>
      <c r="AHD103" s="19"/>
      <c r="AHE103" s="19"/>
      <c r="AHF103" s="19"/>
      <c r="AHG103" s="19"/>
      <c r="AHH103" s="19"/>
      <c r="AHI103" s="19"/>
      <c r="AHJ103" s="19"/>
      <c r="AHK103" s="19"/>
      <c r="AHL103" s="19"/>
      <c r="AHM103" s="19"/>
      <c r="AHN103" s="19"/>
      <c r="AHO103" s="19"/>
      <c r="AHP103" s="19"/>
      <c r="AHQ103" s="19"/>
      <c r="AHR103" s="19"/>
      <c r="AHS103" s="19"/>
      <c r="AHT103" s="19"/>
      <c r="AHU103" s="19"/>
      <c r="AHV103" s="19"/>
      <c r="AHW103" s="19"/>
      <c r="AHX103" s="19"/>
      <c r="AHY103" s="19"/>
      <c r="AHZ103" s="19"/>
      <c r="AIA103" s="19"/>
      <c r="AIB103" s="19"/>
      <c r="AIC103" s="19"/>
      <c r="AID103" s="19"/>
      <c r="AIE103" s="19"/>
      <c r="AIF103" s="19"/>
      <c r="AIG103" s="19"/>
      <c r="AIH103" s="19"/>
      <c r="AII103" s="19"/>
      <c r="AIJ103" s="19"/>
      <c r="AIK103" s="19"/>
      <c r="AIL103" s="19"/>
      <c r="AIM103" s="19"/>
      <c r="AIN103" s="19"/>
      <c r="AIO103" s="19"/>
      <c r="AIP103" s="19"/>
      <c r="AIQ103" s="19"/>
      <c r="AIR103" s="19"/>
      <c r="AIS103" s="19"/>
      <c r="AIT103" s="19"/>
      <c r="AIU103" s="19"/>
      <c r="AIV103" s="19"/>
      <c r="AIW103" s="19"/>
      <c r="AIX103" s="19"/>
      <c r="AIY103" s="19"/>
      <c r="AIZ103" s="19"/>
      <c r="AJA103" s="19"/>
      <c r="AJB103" s="19"/>
      <c r="AJC103" s="19"/>
      <c r="AJD103" s="19"/>
      <c r="AJE103" s="19"/>
      <c r="AJF103" s="19"/>
      <c r="AJG103" s="19"/>
      <c r="AJH103" s="19"/>
      <c r="AJI103" s="19"/>
      <c r="AJJ103" s="19"/>
      <c r="AJK103" s="19"/>
      <c r="AJL103" s="19"/>
      <c r="AJM103" s="19"/>
      <c r="AJN103" s="19"/>
      <c r="AJO103" s="19"/>
      <c r="AJP103" s="19"/>
      <c r="AJQ103" s="19"/>
      <c r="AJR103" s="19"/>
      <c r="AJS103" s="19"/>
      <c r="AJT103" s="19"/>
      <c r="AJU103" s="19"/>
      <c r="AJV103" s="19"/>
      <c r="AJW103" s="19"/>
      <c r="AJX103" s="19"/>
      <c r="AJY103" s="19"/>
      <c r="AJZ103" s="19"/>
      <c r="AKA103" s="19"/>
      <c r="AKB103" s="19"/>
      <c r="AKC103" s="19"/>
      <c r="AKD103" s="19"/>
      <c r="AKE103" s="19"/>
      <c r="AKF103" s="19"/>
      <c r="AKG103" s="19"/>
      <c r="AKH103" s="19"/>
      <c r="AKI103" s="19"/>
      <c r="AKJ103" s="19"/>
      <c r="AKK103" s="19"/>
      <c r="AKL103" s="19"/>
      <c r="AKM103" s="19"/>
      <c r="AKN103" s="19"/>
      <c r="AKO103" s="19"/>
      <c r="AKP103" s="19"/>
      <c r="AKQ103" s="19"/>
      <c r="AKR103" s="19"/>
      <c r="AKS103" s="19"/>
      <c r="AKT103" s="19"/>
      <c r="AKU103" s="19"/>
      <c r="AKV103" s="19"/>
      <c r="AKW103" s="19"/>
      <c r="AKX103" s="19"/>
      <c r="AKY103" s="19"/>
      <c r="AKZ103" s="19"/>
      <c r="ALA103" s="19"/>
      <c r="ALB103" s="19"/>
      <c r="ALC103" s="19"/>
      <c r="ALD103" s="19"/>
      <c r="ALE103" s="19"/>
      <c r="ALF103" s="19"/>
      <c r="ALG103" s="19"/>
      <c r="ALH103" s="19"/>
      <c r="ALI103" s="19"/>
      <c r="ALJ103" s="19"/>
      <c r="ALK103" s="19"/>
      <c r="ALL103" s="19"/>
      <c r="ALM103" s="19"/>
      <c r="ALN103" s="19"/>
      <c r="ALO103" s="19"/>
      <c r="ALP103" s="19"/>
      <c r="ALQ103" s="19"/>
      <c r="ALR103" s="19"/>
      <c r="ALS103" s="19"/>
      <c r="ALT103" s="19"/>
      <c r="ALU103" s="19"/>
      <c r="ALV103" s="19"/>
      <c r="ALW103" s="19"/>
      <c r="ALX103" s="19"/>
      <c r="ALY103" s="19"/>
      <c r="ALZ103" s="19"/>
      <c r="AMA103" s="19"/>
      <c r="AMB103" s="19"/>
      <c r="AMC103" s="19"/>
      <c r="AMD103" s="19"/>
      <c r="AME103" s="19"/>
      <c r="AMF103" s="19"/>
      <c r="AMG103" s="19"/>
      <c r="AMH103" s="19"/>
      <c r="AMI103" s="19"/>
      <c r="AMJ103" s="19"/>
      <c r="AMK103" s="19"/>
      <c r="AML103" s="19"/>
      <c r="AMM103" s="19"/>
    </row>
    <row r="104" spans="1:1027" ht="54" customHeight="1" x14ac:dyDescent="0.3">
      <c r="A104" s="95" t="s">
        <v>71</v>
      </c>
      <c r="B104" s="96"/>
      <c r="C104" s="96"/>
      <c r="D104" s="96"/>
      <c r="E104" s="96"/>
      <c r="F104" s="96" t="s">
        <v>72</v>
      </c>
      <c r="G104" s="96"/>
      <c r="H104" s="96"/>
      <c r="I104" s="96"/>
      <c r="J104" s="97"/>
      <c r="K104" s="99"/>
      <c r="L104" s="99"/>
      <c r="M104" s="99"/>
      <c r="N104" s="99"/>
      <c r="O104" s="99"/>
      <c r="P104" s="99"/>
      <c r="Q104" s="9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  <c r="ACV104" s="19"/>
      <c r="ACW104" s="19"/>
      <c r="ACX104" s="19"/>
      <c r="ACY104" s="19"/>
      <c r="ACZ104" s="19"/>
      <c r="ADA104" s="19"/>
      <c r="ADB104" s="19"/>
      <c r="ADC104" s="19"/>
      <c r="ADD104" s="19"/>
      <c r="ADE104" s="19"/>
      <c r="ADF104" s="19"/>
      <c r="ADG104" s="19"/>
      <c r="ADH104" s="19"/>
      <c r="ADI104" s="19"/>
      <c r="ADJ104" s="19"/>
      <c r="ADK104" s="19"/>
      <c r="ADL104" s="19"/>
      <c r="ADM104" s="19"/>
      <c r="ADN104" s="19"/>
      <c r="ADO104" s="19"/>
      <c r="ADP104" s="19"/>
      <c r="ADQ104" s="19"/>
      <c r="ADR104" s="19"/>
      <c r="ADS104" s="19"/>
      <c r="ADT104" s="19"/>
      <c r="ADU104" s="19"/>
      <c r="ADV104" s="19"/>
      <c r="ADW104" s="19"/>
      <c r="ADX104" s="19"/>
      <c r="ADY104" s="19"/>
      <c r="ADZ104" s="19"/>
      <c r="AEA104" s="19"/>
      <c r="AEB104" s="19"/>
      <c r="AEC104" s="19"/>
      <c r="AED104" s="19"/>
      <c r="AEE104" s="19"/>
      <c r="AEF104" s="19"/>
      <c r="AEG104" s="19"/>
      <c r="AEH104" s="19"/>
      <c r="AEI104" s="19"/>
      <c r="AEJ104" s="19"/>
      <c r="AEK104" s="19"/>
      <c r="AEL104" s="19"/>
      <c r="AEM104" s="19"/>
      <c r="AEN104" s="19"/>
      <c r="AEO104" s="19"/>
      <c r="AEP104" s="19"/>
      <c r="AEQ104" s="19"/>
      <c r="AER104" s="19"/>
      <c r="AES104" s="19"/>
      <c r="AET104" s="19"/>
      <c r="AEU104" s="19"/>
      <c r="AEV104" s="19"/>
      <c r="AEW104" s="19"/>
      <c r="AEX104" s="19"/>
      <c r="AEY104" s="19"/>
      <c r="AEZ104" s="19"/>
      <c r="AFA104" s="19"/>
      <c r="AFB104" s="19"/>
      <c r="AFC104" s="19"/>
      <c r="AFD104" s="19"/>
      <c r="AFE104" s="19"/>
      <c r="AFF104" s="19"/>
      <c r="AFG104" s="19"/>
      <c r="AFH104" s="19"/>
      <c r="AFI104" s="19"/>
      <c r="AFJ104" s="19"/>
      <c r="AFK104" s="19"/>
      <c r="AFL104" s="19"/>
      <c r="AFM104" s="19"/>
      <c r="AFN104" s="19"/>
      <c r="AFO104" s="19"/>
      <c r="AFP104" s="19"/>
      <c r="AFQ104" s="19"/>
      <c r="AFR104" s="19"/>
      <c r="AFS104" s="19"/>
      <c r="AFT104" s="19"/>
      <c r="AFU104" s="19"/>
      <c r="AFV104" s="19"/>
      <c r="AFW104" s="19"/>
      <c r="AFX104" s="19"/>
      <c r="AFY104" s="19"/>
      <c r="AFZ104" s="19"/>
      <c r="AGA104" s="19"/>
      <c r="AGB104" s="19"/>
      <c r="AGC104" s="19"/>
      <c r="AGD104" s="19"/>
      <c r="AGE104" s="19"/>
      <c r="AGF104" s="19"/>
      <c r="AGG104" s="19"/>
      <c r="AGH104" s="19"/>
      <c r="AGI104" s="19"/>
      <c r="AGJ104" s="19"/>
      <c r="AGK104" s="19"/>
      <c r="AGL104" s="19"/>
      <c r="AGM104" s="19"/>
      <c r="AGN104" s="19"/>
      <c r="AGO104" s="19"/>
      <c r="AGP104" s="19"/>
      <c r="AGQ104" s="19"/>
      <c r="AGR104" s="19"/>
      <c r="AGS104" s="19"/>
      <c r="AGT104" s="19"/>
      <c r="AGU104" s="19"/>
      <c r="AGV104" s="19"/>
      <c r="AGW104" s="19"/>
      <c r="AGX104" s="19"/>
      <c r="AGY104" s="19"/>
      <c r="AGZ104" s="19"/>
      <c r="AHA104" s="19"/>
      <c r="AHB104" s="19"/>
      <c r="AHC104" s="19"/>
      <c r="AHD104" s="19"/>
      <c r="AHE104" s="19"/>
      <c r="AHF104" s="19"/>
      <c r="AHG104" s="19"/>
      <c r="AHH104" s="19"/>
      <c r="AHI104" s="19"/>
      <c r="AHJ104" s="19"/>
      <c r="AHK104" s="19"/>
      <c r="AHL104" s="19"/>
      <c r="AHM104" s="19"/>
      <c r="AHN104" s="19"/>
      <c r="AHO104" s="19"/>
      <c r="AHP104" s="19"/>
      <c r="AHQ104" s="19"/>
      <c r="AHR104" s="19"/>
      <c r="AHS104" s="19"/>
      <c r="AHT104" s="19"/>
      <c r="AHU104" s="19"/>
      <c r="AHV104" s="19"/>
      <c r="AHW104" s="19"/>
      <c r="AHX104" s="19"/>
      <c r="AHY104" s="19"/>
      <c r="AHZ104" s="19"/>
      <c r="AIA104" s="19"/>
      <c r="AIB104" s="19"/>
      <c r="AIC104" s="19"/>
      <c r="AID104" s="19"/>
      <c r="AIE104" s="19"/>
      <c r="AIF104" s="19"/>
      <c r="AIG104" s="19"/>
      <c r="AIH104" s="19"/>
      <c r="AII104" s="19"/>
      <c r="AIJ104" s="19"/>
      <c r="AIK104" s="19"/>
      <c r="AIL104" s="19"/>
      <c r="AIM104" s="19"/>
      <c r="AIN104" s="19"/>
      <c r="AIO104" s="19"/>
      <c r="AIP104" s="19"/>
      <c r="AIQ104" s="19"/>
      <c r="AIR104" s="19"/>
      <c r="AIS104" s="19"/>
      <c r="AIT104" s="19"/>
      <c r="AIU104" s="19"/>
      <c r="AIV104" s="19"/>
      <c r="AIW104" s="19"/>
      <c r="AIX104" s="19"/>
      <c r="AIY104" s="19"/>
      <c r="AIZ104" s="19"/>
      <c r="AJA104" s="19"/>
      <c r="AJB104" s="19"/>
      <c r="AJC104" s="19"/>
      <c r="AJD104" s="19"/>
      <c r="AJE104" s="19"/>
      <c r="AJF104" s="19"/>
      <c r="AJG104" s="19"/>
      <c r="AJH104" s="19"/>
      <c r="AJI104" s="19"/>
      <c r="AJJ104" s="19"/>
      <c r="AJK104" s="19"/>
      <c r="AJL104" s="19"/>
      <c r="AJM104" s="19"/>
      <c r="AJN104" s="19"/>
      <c r="AJO104" s="19"/>
      <c r="AJP104" s="19"/>
      <c r="AJQ104" s="19"/>
      <c r="AJR104" s="19"/>
      <c r="AJS104" s="19"/>
      <c r="AJT104" s="19"/>
      <c r="AJU104" s="19"/>
      <c r="AJV104" s="19"/>
      <c r="AJW104" s="19"/>
      <c r="AJX104" s="19"/>
      <c r="AJY104" s="19"/>
      <c r="AJZ104" s="19"/>
      <c r="AKA104" s="19"/>
      <c r="AKB104" s="19"/>
      <c r="AKC104" s="19"/>
      <c r="AKD104" s="19"/>
      <c r="AKE104" s="19"/>
      <c r="AKF104" s="19"/>
      <c r="AKG104" s="19"/>
      <c r="AKH104" s="19"/>
      <c r="AKI104" s="19"/>
      <c r="AKJ104" s="19"/>
      <c r="AKK104" s="19"/>
      <c r="AKL104" s="19"/>
      <c r="AKM104" s="19"/>
      <c r="AKN104" s="19"/>
      <c r="AKO104" s="19"/>
      <c r="AKP104" s="19"/>
      <c r="AKQ104" s="19"/>
      <c r="AKR104" s="19"/>
      <c r="AKS104" s="19"/>
      <c r="AKT104" s="19"/>
      <c r="AKU104" s="19"/>
      <c r="AKV104" s="19"/>
      <c r="AKW104" s="19"/>
      <c r="AKX104" s="19"/>
      <c r="AKY104" s="19"/>
      <c r="AKZ104" s="19"/>
      <c r="ALA104" s="19"/>
      <c r="ALB104" s="19"/>
      <c r="ALC104" s="19"/>
      <c r="ALD104" s="19"/>
      <c r="ALE104" s="19"/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  <c r="ALU104" s="19"/>
      <c r="ALV104" s="19"/>
      <c r="ALW104" s="19"/>
      <c r="ALX104" s="19"/>
      <c r="ALY104" s="19"/>
      <c r="ALZ104" s="19"/>
      <c r="AMA104" s="19"/>
      <c r="AMB104" s="19"/>
      <c r="AMC104" s="19"/>
      <c r="AMD104" s="19"/>
      <c r="AME104" s="19"/>
      <c r="AMF104" s="19"/>
      <c r="AMG104" s="19"/>
      <c r="AMH104" s="19"/>
      <c r="AMI104" s="19"/>
      <c r="AMJ104" s="19"/>
      <c r="AMK104" s="19"/>
      <c r="AML104" s="19"/>
      <c r="AMM104" s="19"/>
    </row>
    <row r="105" spans="1:1027" ht="48.75" customHeight="1" x14ac:dyDescent="0.3">
      <c r="A105" s="159" t="s">
        <v>73</v>
      </c>
      <c r="B105" s="160"/>
      <c r="C105" s="160"/>
      <c r="D105" s="160"/>
      <c r="E105" s="160"/>
      <c r="F105" s="160"/>
      <c r="G105" s="99"/>
      <c r="H105" s="99"/>
      <c r="I105" s="99"/>
      <c r="J105" s="100"/>
      <c r="K105" s="99"/>
      <c r="L105" s="99"/>
      <c r="M105" s="99"/>
      <c r="N105" s="99"/>
      <c r="O105" s="99"/>
      <c r="P105" s="99"/>
      <c r="Q105" s="9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  <c r="ACV105" s="19"/>
      <c r="ACW105" s="19"/>
      <c r="ACX105" s="19"/>
      <c r="ACY105" s="19"/>
      <c r="ACZ105" s="19"/>
      <c r="ADA105" s="19"/>
      <c r="ADB105" s="19"/>
      <c r="ADC105" s="19"/>
      <c r="ADD105" s="19"/>
      <c r="ADE105" s="19"/>
      <c r="ADF105" s="19"/>
      <c r="ADG105" s="19"/>
      <c r="ADH105" s="19"/>
      <c r="ADI105" s="19"/>
      <c r="ADJ105" s="19"/>
      <c r="ADK105" s="19"/>
      <c r="ADL105" s="19"/>
      <c r="ADM105" s="19"/>
      <c r="ADN105" s="19"/>
      <c r="ADO105" s="19"/>
      <c r="ADP105" s="19"/>
      <c r="ADQ105" s="19"/>
      <c r="ADR105" s="19"/>
      <c r="ADS105" s="19"/>
      <c r="ADT105" s="19"/>
      <c r="ADU105" s="19"/>
      <c r="ADV105" s="19"/>
      <c r="ADW105" s="19"/>
      <c r="ADX105" s="19"/>
      <c r="ADY105" s="19"/>
      <c r="ADZ105" s="19"/>
      <c r="AEA105" s="19"/>
      <c r="AEB105" s="19"/>
      <c r="AEC105" s="19"/>
      <c r="AED105" s="19"/>
      <c r="AEE105" s="19"/>
      <c r="AEF105" s="19"/>
      <c r="AEG105" s="19"/>
      <c r="AEH105" s="19"/>
      <c r="AEI105" s="19"/>
      <c r="AEJ105" s="19"/>
      <c r="AEK105" s="19"/>
      <c r="AEL105" s="19"/>
      <c r="AEM105" s="19"/>
      <c r="AEN105" s="19"/>
      <c r="AEO105" s="19"/>
      <c r="AEP105" s="19"/>
      <c r="AEQ105" s="19"/>
      <c r="AER105" s="19"/>
      <c r="AES105" s="19"/>
      <c r="AET105" s="19"/>
      <c r="AEU105" s="19"/>
      <c r="AEV105" s="19"/>
      <c r="AEW105" s="19"/>
      <c r="AEX105" s="19"/>
      <c r="AEY105" s="19"/>
      <c r="AEZ105" s="19"/>
      <c r="AFA105" s="19"/>
      <c r="AFB105" s="19"/>
      <c r="AFC105" s="19"/>
      <c r="AFD105" s="19"/>
      <c r="AFE105" s="19"/>
      <c r="AFF105" s="19"/>
      <c r="AFG105" s="19"/>
      <c r="AFH105" s="19"/>
      <c r="AFI105" s="19"/>
      <c r="AFJ105" s="19"/>
      <c r="AFK105" s="19"/>
      <c r="AFL105" s="19"/>
      <c r="AFM105" s="19"/>
      <c r="AFN105" s="19"/>
      <c r="AFO105" s="19"/>
      <c r="AFP105" s="19"/>
      <c r="AFQ105" s="19"/>
      <c r="AFR105" s="19"/>
      <c r="AFS105" s="19"/>
      <c r="AFT105" s="19"/>
      <c r="AFU105" s="19"/>
      <c r="AFV105" s="19"/>
      <c r="AFW105" s="19"/>
      <c r="AFX105" s="19"/>
      <c r="AFY105" s="19"/>
      <c r="AFZ105" s="19"/>
      <c r="AGA105" s="19"/>
      <c r="AGB105" s="19"/>
      <c r="AGC105" s="19"/>
      <c r="AGD105" s="19"/>
      <c r="AGE105" s="19"/>
      <c r="AGF105" s="19"/>
      <c r="AGG105" s="19"/>
      <c r="AGH105" s="19"/>
      <c r="AGI105" s="19"/>
      <c r="AGJ105" s="19"/>
      <c r="AGK105" s="19"/>
      <c r="AGL105" s="19"/>
      <c r="AGM105" s="19"/>
      <c r="AGN105" s="19"/>
      <c r="AGO105" s="19"/>
      <c r="AGP105" s="19"/>
      <c r="AGQ105" s="19"/>
      <c r="AGR105" s="19"/>
      <c r="AGS105" s="19"/>
      <c r="AGT105" s="19"/>
      <c r="AGU105" s="19"/>
      <c r="AGV105" s="19"/>
      <c r="AGW105" s="19"/>
      <c r="AGX105" s="19"/>
      <c r="AGY105" s="19"/>
      <c r="AGZ105" s="19"/>
      <c r="AHA105" s="19"/>
      <c r="AHB105" s="19"/>
      <c r="AHC105" s="19"/>
      <c r="AHD105" s="19"/>
      <c r="AHE105" s="19"/>
      <c r="AHF105" s="19"/>
      <c r="AHG105" s="19"/>
      <c r="AHH105" s="19"/>
      <c r="AHI105" s="19"/>
      <c r="AHJ105" s="19"/>
      <c r="AHK105" s="19"/>
      <c r="AHL105" s="19"/>
      <c r="AHM105" s="19"/>
      <c r="AHN105" s="19"/>
      <c r="AHO105" s="19"/>
      <c r="AHP105" s="19"/>
      <c r="AHQ105" s="19"/>
      <c r="AHR105" s="19"/>
      <c r="AHS105" s="19"/>
      <c r="AHT105" s="19"/>
      <c r="AHU105" s="19"/>
      <c r="AHV105" s="19"/>
      <c r="AHW105" s="19"/>
      <c r="AHX105" s="19"/>
      <c r="AHY105" s="19"/>
      <c r="AHZ105" s="19"/>
      <c r="AIA105" s="19"/>
      <c r="AIB105" s="19"/>
      <c r="AIC105" s="19"/>
      <c r="AID105" s="19"/>
      <c r="AIE105" s="19"/>
      <c r="AIF105" s="19"/>
      <c r="AIG105" s="19"/>
      <c r="AIH105" s="19"/>
      <c r="AII105" s="19"/>
      <c r="AIJ105" s="19"/>
      <c r="AIK105" s="19"/>
      <c r="AIL105" s="19"/>
      <c r="AIM105" s="19"/>
      <c r="AIN105" s="19"/>
      <c r="AIO105" s="19"/>
      <c r="AIP105" s="19"/>
      <c r="AIQ105" s="19"/>
      <c r="AIR105" s="19"/>
      <c r="AIS105" s="19"/>
      <c r="AIT105" s="19"/>
      <c r="AIU105" s="19"/>
      <c r="AIV105" s="19"/>
      <c r="AIW105" s="19"/>
      <c r="AIX105" s="19"/>
      <c r="AIY105" s="19"/>
      <c r="AIZ105" s="19"/>
      <c r="AJA105" s="19"/>
      <c r="AJB105" s="19"/>
      <c r="AJC105" s="19"/>
      <c r="AJD105" s="19"/>
      <c r="AJE105" s="19"/>
      <c r="AJF105" s="19"/>
      <c r="AJG105" s="19"/>
      <c r="AJH105" s="19"/>
      <c r="AJI105" s="19"/>
      <c r="AJJ105" s="19"/>
      <c r="AJK105" s="19"/>
      <c r="AJL105" s="19"/>
      <c r="AJM105" s="19"/>
      <c r="AJN105" s="19"/>
      <c r="AJO105" s="19"/>
      <c r="AJP105" s="19"/>
      <c r="AJQ105" s="19"/>
      <c r="AJR105" s="19"/>
      <c r="AJS105" s="19"/>
      <c r="AJT105" s="19"/>
      <c r="AJU105" s="19"/>
      <c r="AJV105" s="19"/>
      <c r="AJW105" s="19"/>
      <c r="AJX105" s="19"/>
      <c r="AJY105" s="19"/>
      <c r="AJZ105" s="19"/>
      <c r="AKA105" s="19"/>
      <c r="AKB105" s="19"/>
      <c r="AKC105" s="19"/>
      <c r="AKD105" s="19"/>
      <c r="AKE105" s="19"/>
      <c r="AKF105" s="19"/>
      <c r="AKG105" s="19"/>
      <c r="AKH105" s="19"/>
      <c r="AKI105" s="19"/>
      <c r="AKJ105" s="19"/>
      <c r="AKK105" s="19"/>
      <c r="AKL105" s="19"/>
      <c r="AKM105" s="19"/>
      <c r="AKN105" s="19"/>
      <c r="AKO105" s="19"/>
      <c r="AKP105" s="19"/>
      <c r="AKQ105" s="19"/>
      <c r="AKR105" s="19"/>
      <c r="AKS105" s="19"/>
      <c r="AKT105" s="19"/>
      <c r="AKU105" s="19"/>
      <c r="AKV105" s="19"/>
      <c r="AKW105" s="19"/>
      <c r="AKX105" s="19"/>
      <c r="AKY105" s="19"/>
      <c r="AKZ105" s="19"/>
      <c r="ALA105" s="19"/>
      <c r="ALB105" s="19"/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  <c r="ALX105" s="19"/>
      <c r="ALY105" s="19"/>
      <c r="ALZ105" s="19"/>
      <c r="AMA105" s="19"/>
      <c r="AMB105" s="19"/>
      <c r="AMC105" s="19"/>
      <c r="AMD105" s="19"/>
      <c r="AME105" s="19"/>
      <c r="AMF105" s="19"/>
      <c r="AMG105" s="19"/>
      <c r="AMH105" s="19"/>
      <c r="AMI105" s="19"/>
      <c r="AMJ105" s="19"/>
      <c r="AMK105" s="19"/>
      <c r="AML105" s="19"/>
      <c r="AMM105" s="19"/>
    </row>
    <row r="106" spans="1:1027" ht="45" customHeight="1" x14ac:dyDescent="0.3">
      <c r="A106" s="98" t="s">
        <v>70</v>
      </c>
      <c r="B106" s="99"/>
      <c r="C106" s="99"/>
      <c r="D106" s="99"/>
      <c r="E106" s="99"/>
      <c r="F106" s="99"/>
      <c r="G106" s="99"/>
      <c r="H106" s="99"/>
      <c r="I106" s="99"/>
      <c r="J106" s="100"/>
      <c r="K106" s="99"/>
      <c r="L106" s="99"/>
      <c r="M106" s="99"/>
      <c r="N106" s="99"/>
      <c r="O106" s="99"/>
      <c r="P106" s="99"/>
      <c r="Q106" s="9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  <c r="ACV106" s="19"/>
      <c r="ACW106" s="19"/>
      <c r="ACX106" s="19"/>
      <c r="ACY106" s="19"/>
      <c r="ACZ106" s="19"/>
      <c r="ADA106" s="19"/>
      <c r="ADB106" s="19"/>
      <c r="ADC106" s="19"/>
      <c r="ADD106" s="19"/>
      <c r="ADE106" s="19"/>
      <c r="ADF106" s="19"/>
      <c r="ADG106" s="19"/>
      <c r="ADH106" s="19"/>
      <c r="ADI106" s="19"/>
      <c r="ADJ106" s="19"/>
      <c r="ADK106" s="19"/>
      <c r="ADL106" s="19"/>
      <c r="ADM106" s="19"/>
      <c r="ADN106" s="19"/>
      <c r="ADO106" s="19"/>
      <c r="ADP106" s="19"/>
      <c r="ADQ106" s="19"/>
      <c r="ADR106" s="19"/>
      <c r="ADS106" s="19"/>
      <c r="ADT106" s="19"/>
      <c r="ADU106" s="19"/>
      <c r="ADV106" s="19"/>
      <c r="ADW106" s="19"/>
      <c r="ADX106" s="19"/>
      <c r="ADY106" s="19"/>
      <c r="ADZ106" s="19"/>
      <c r="AEA106" s="19"/>
      <c r="AEB106" s="19"/>
      <c r="AEC106" s="19"/>
      <c r="AED106" s="19"/>
      <c r="AEE106" s="19"/>
      <c r="AEF106" s="19"/>
      <c r="AEG106" s="19"/>
      <c r="AEH106" s="19"/>
      <c r="AEI106" s="19"/>
      <c r="AEJ106" s="19"/>
      <c r="AEK106" s="19"/>
      <c r="AEL106" s="19"/>
      <c r="AEM106" s="19"/>
      <c r="AEN106" s="19"/>
      <c r="AEO106" s="19"/>
      <c r="AEP106" s="19"/>
      <c r="AEQ106" s="19"/>
      <c r="AER106" s="19"/>
      <c r="AES106" s="19"/>
      <c r="AET106" s="19"/>
      <c r="AEU106" s="19"/>
      <c r="AEV106" s="19"/>
      <c r="AEW106" s="19"/>
      <c r="AEX106" s="19"/>
      <c r="AEY106" s="19"/>
      <c r="AEZ106" s="19"/>
      <c r="AFA106" s="19"/>
      <c r="AFB106" s="19"/>
      <c r="AFC106" s="19"/>
      <c r="AFD106" s="19"/>
      <c r="AFE106" s="19"/>
      <c r="AFF106" s="19"/>
      <c r="AFG106" s="19"/>
      <c r="AFH106" s="19"/>
      <c r="AFI106" s="19"/>
      <c r="AFJ106" s="19"/>
      <c r="AFK106" s="19"/>
      <c r="AFL106" s="19"/>
      <c r="AFM106" s="19"/>
      <c r="AFN106" s="19"/>
      <c r="AFO106" s="19"/>
      <c r="AFP106" s="19"/>
      <c r="AFQ106" s="19"/>
      <c r="AFR106" s="19"/>
      <c r="AFS106" s="19"/>
      <c r="AFT106" s="19"/>
      <c r="AFU106" s="19"/>
      <c r="AFV106" s="19"/>
      <c r="AFW106" s="19"/>
      <c r="AFX106" s="19"/>
      <c r="AFY106" s="19"/>
      <c r="AFZ106" s="19"/>
      <c r="AGA106" s="19"/>
      <c r="AGB106" s="19"/>
      <c r="AGC106" s="19"/>
      <c r="AGD106" s="19"/>
      <c r="AGE106" s="19"/>
      <c r="AGF106" s="19"/>
      <c r="AGG106" s="19"/>
      <c r="AGH106" s="19"/>
      <c r="AGI106" s="19"/>
      <c r="AGJ106" s="19"/>
      <c r="AGK106" s="19"/>
      <c r="AGL106" s="19"/>
      <c r="AGM106" s="19"/>
      <c r="AGN106" s="19"/>
      <c r="AGO106" s="19"/>
      <c r="AGP106" s="19"/>
      <c r="AGQ106" s="19"/>
      <c r="AGR106" s="19"/>
      <c r="AGS106" s="19"/>
      <c r="AGT106" s="19"/>
      <c r="AGU106" s="19"/>
      <c r="AGV106" s="19"/>
      <c r="AGW106" s="19"/>
      <c r="AGX106" s="19"/>
      <c r="AGY106" s="19"/>
      <c r="AGZ106" s="19"/>
      <c r="AHA106" s="19"/>
      <c r="AHB106" s="19"/>
      <c r="AHC106" s="19"/>
      <c r="AHD106" s="19"/>
      <c r="AHE106" s="19"/>
      <c r="AHF106" s="19"/>
      <c r="AHG106" s="19"/>
      <c r="AHH106" s="19"/>
      <c r="AHI106" s="19"/>
      <c r="AHJ106" s="19"/>
      <c r="AHK106" s="19"/>
      <c r="AHL106" s="19"/>
      <c r="AHM106" s="19"/>
      <c r="AHN106" s="19"/>
      <c r="AHO106" s="19"/>
      <c r="AHP106" s="19"/>
      <c r="AHQ106" s="19"/>
      <c r="AHR106" s="19"/>
      <c r="AHS106" s="19"/>
      <c r="AHT106" s="19"/>
      <c r="AHU106" s="19"/>
      <c r="AHV106" s="19"/>
      <c r="AHW106" s="19"/>
      <c r="AHX106" s="19"/>
      <c r="AHY106" s="19"/>
      <c r="AHZ106" s="19"/>
      <c r="AIA106" s="19"/>
      <c r="AIB106" s="19"/>
      <c r="AIC106" s="19"/>
      <c r="AID106" s="19"/>
      <c r="AIE106" s="19"/>
      <c r="AIF106" s="19"/>
      <c r="AIG106" s="19"/>
      <c r="AIH106" s="19"/>
      <c r="AII106" s="19"/>
      <c r="AIJ106" s="19"/>
      <c r="AIK106" s="19"/>
      <c r="AIL106" s="19"/>
      <c r="AIM106" s="19"/>
      <c r="AIN106" s="19"/>
      <c r="AIO106" s="19"/>
      <c r="AIP106" s="19"/>
      <c r="AIQ106" s="19"/>
      <c r="AIR106" s="19"/>
      <c r="AIS106" s="19"/>
      <c r="AIT106" s="19"/>
      <c r="AIU106" s="19"/>
      <c r="AIV106" s="19"/>
      <c r="AIW106" s="19"/>
      <c r="AIX106" s="19"/>
      <c r="AIY106" s="19"/>
      <c r="AIZ106" s="19"/>
      <c r="AJA106" s="19"/>
      <c r="AJB106" s="19"/>
      <c r="AJC106" s="19"/>
      <c r="AJD106" s="19"/>
      <c r="AJE106" s="19"/>
      <c r="AJF106" s="19"/>
      <c r="AJG106" s="19"/>
      <c r="AJH106" s="19"/>
      <c r="AJI106" s="19"/>
      <c r="AJJ106" s="19"/>
      <c r="AJK106" s="19"/>
      <c r="AJL106" s="19"/>
      <c r="AJM106" s="19"/>
      <c r="AJN106" s="19"/>
      <c r="AJO106" s="19"/>
      <c r="AJP106" s="19"/>
      <c r="AJQ106" s="19"/>
      <c r="AJR106" s="19"/>
      <c r="AJS106" s="19"/>
      <c r="AJT106" s="19"/>
      <c r="AJU106" s="19"/>
      <c r="AJV106" s="19"/>
      <c r="AJW106" s="19"/>
      <c r="AJX106" s="19"/>
      <c r="AJY106" s="19"/>
      <c r="AJZ106" s="19"/>
      <c r="AKA106" s="19"/>
      <c r="AKB106" s="19"/>
      <c r="AKC106" s="19"/>
      <c r="AKD106" s="19"/>
      <c r="AKE106" s="19"/>
      <c r="AKF106" s="19"/>
      <c r="AKG106" s="19"/>
      <c r="AKH106" s="19"/>
      <c r="AKI106" s="19"/>
      <c r="AKJ106" s="19"/>
      <c r="AKK106" s="19"/>
      <c r="AKL106" s="19"/>
      <c r="AKM106" s="19"/>
      <c r="AKN106" s="19"/>
      <c r="AKO106" s="19"/>
      <c r="AKP106" s="19"/>
      <c r="AKQ106" s="19"/>
      <c r="AKR106" s="19"/>
      <c r="AKS106" s="19"/>
      <c r="AKT106" s="19"/>
      <c r="AKU106" s="19"/>
      <c r="AKV106" s="19"/>
      <c r="AKW106" s="19"/>
      <c r="AKX106" s="19"/>
      <c r="AKY106" s="19"/>
      <c r="AKZ106" s="19"/>
      <c r="ALA106" s="19"/>
      <c r="ALB106" s="19"/>
      <c r="ALC106" s="19"/>
      <c r="ALD106" s="19"/>
      <c r="ALE106" s="19"/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  <c r="ALU106" s="19"/>
      <c r="ALV106" s="19"/>
      <c r="ALW106" s="19"/>
      <c r="ALX106" s="19"/>
      <c r="ALY106" s="19"/>
      <c r="ALZ106" s="19"/>
      <c r="AMA106" s="19"/>
      <c r="AMB106" s="19"/>
      <c r="AMC106" s="19"/>
      <c r="AMD106" s="19"/>
      <c r="AME106" s="19"/>
      <c r="AMF106" s="19"/>
      <c r="AMG106" s="19"/>
      <c r="AMH106" s="19"/>
      <c r="AMI106" s="19"/>
      <c r="AMJ106" s="19"/>
      <c r="AMK106" s="19"/>
      <c r="AML106" s="19"/>
      <c r="AMM106" s="19"/>
    </row>
    <row r="107" spans="1:1027" ht="12.75" customHeight="1" x14ac:dyDescent="0.3">
      <c r="A107" s="98"/>
      <c r="B107" s="99"/>
      <c r="C107" s="99"/>
      <c r="D107" s="99"/>
      <c r="E107" s="99"/>
      <c r="F107" s="99"/>
      <c r="G107" s="99"/>
      <c r="H107" s="99"/>
      <c r="I107" s="99"/>
      <c r="J107" s="100"/>
      <c r="K107" s="99"/>
      <c r="L107" s="99"/>
      <c r="M107" s="99"/>
      <c r="N107" s="99"/>
      <c r="O107" s="99"/>
      <c r="P107" s="99"/>
      <c r="Q107" s="9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  <c r="ACV107" s="19"/>
      <c r="ACW107" s="19"/>
      <c r="ACX107" s="19"/>
      <c r="ACY107" s="19"/>
      <c r="ACZ107" s="19"/>
      <c r="ADA107" s="19"/>
      <c r="ADB107" s="19"/>
      <c r="ADC107" s="19"/>
      <c r="ADD107" s="19"/>
      <c r="ADE107" s="19"/>
      <c r="ADF107" s="19"/>
      <c r="ADG107" s="19"/>
      <c r="ADH107" s="19"/>
      <c r="ADI107" s="19"/>
      <c r="ADJ107" s="19"/>
      <c r="ADK107" s="19"/>
      <c r="ADL107" s="19"/>
      <c r="ADM107" s="19"/>
      <c r="ADN107" s="19"/>
      <c r="ADO107" s="19"/>
      <c r="ADP107" s="19"/>
      <c r="ADQ107" s="19"/>
      <c r="ADR107" s="19"/>
      <c r="ADS107" s="19"/>
      <c r="ADT107" s="19"/>
      <c r="ADU107" s="19"/>
      <c r="ADV107" s="19"/>
      <c r="ADW107" s="19"/>
      <c r="ADX107" s="19"/>
      <c r="ADY107" s="19"/>
      <c r="ADZ107" s="19"/>
      <c r="AEA107" s="19"/>
      <c r="AEB107" s="19"/>
      <c r="AEC107" s="19"/>
      <c r="AED107" s="19"/>
      <c r="AEE107" s="19"/>
      <c r="AEF107" s="19"/>
      <c r="AEG107" s="19"/>
      <c r="AEH107" s="19"/>
      <c r="AEI107" s="19"/>
      <c r="AEJ107" s="19"/>
      <c r="AEK107" s="19"/>
      <c r="AEL107" s="19"/>
      <c r="AEM107" s="19"/>
      <c r="AEN107" s="19"/>
      <c r="AEO107" s="19"/>
      <c r="AEP107" s="19"/>
      <c r="AEQ107" s="19"/>
      <c r="AER107" s="19"/>
      <c r="AES107" s="19"/>
      <c r="AET107" s="19"/>
      <c r="AEU107" s="19"/>
      <c r="AEV107" s="19"/>
      <c r="AEW107" s="19"/>
      <c r="AEX107" s="19"/>
      <c r="AEY107" s="19"/>
      <c r="AEZ107" s="19"/>
      <c r="AFA107" s="19"/>
      <c r="AFB107" s="19"/>
      <c r="AFC107" s="19"/>
      <c r="AFD107" s="19"/>
      <c r="AFE107" s="19"/>
      <c r="AFF107" s="19"/>
      <c r="AFG107" s="19"/>
      <c r="AFH107" s="19"/>
      <c r="AFI107" s="19"/>
      <c r="AFJ107" s="19"/>
      <c r="AFK107" s="19"/>
      <c r="AFL107" s="19"/>
      <c r="AFM107" s="19"/>
      <c r="AFN107" s="19"/>
      <c r="AFO107" s="19"/>
      <c r="AFP107" s="19"/>
      <c r="AFQ107" s="19"/>
      <c r="AFR107" s="19"/>
      <c r="AFS107" s="19"/>
      <c r="AFT107" s="19"/>
      <c r="AFU107" s="19"/>
      <c r="AFV107" s="19"/>
      <c r="AFW107" s="19"/>
      <c r="AFX107" s="19"/>
      <c r="AFY107" s="19"/>
      <c r="AFZ107" s="19"/>
      <c r="AGA107" s="19"/>
      <c r="AGB107" s="19"/>
      <c r="AGC107" s="19"/>
      <c r="AGD107" s="19"/>
      <c r="AGE107" s="19"/>
      <c r="AGF107" s="19"/>
      <c r="AGG107" s="19"/>
      <c r="AGH107" s="19"/>
      <c r="AGI107" s="19"/>
      <c r="AGJ107" s="19"/>
      <c r="AGK107" s="19"/>
      <c r="AGL107" s="19"/>
      <c r="AGM107" s="19"/>
      <c r="AGN107" s="19"/>
      <c r="AGO107" s="19"/>
      <c r="AGP107" s="19"/>
      <c r="AGQ107" s="19"/>
      <c r="AGR107" s="19"/>
      <c r="AGS107" s="19"/>
      <c r="AGT107" s="19"/>
      <c r="AGU107" s="19"/>
      <c r="AGV107" s="19"/>
      <c r="AGW107" s="19"/>
      <c r="AGX107" s="19"/>
      <c r="AGY107" s="19"/>
      <c r="AGZ107" s="19"/>
      <c r="AHA107" s="19"/>
      <c r="AHB107" s="19"/>
      <c r="AHC107" s="19"/>
      <c r="AHD107" s="19"/>
      <c r="AHE107" s="19"/>
      <c r="AHF107" s="19"/>
      <c r="AHG107" s="19"/>
      <c r="AHH107" s="19"/>
      <c r="AHI107" s="19"/>
      <c r="AHJ107" s="19"/>
      <c r="AHK107" s="19"/>
      <c r="AHL107" s="19"/>
      <c r="AHM107" s="19"/>
      <c r="AHN107" s="19"/>
      <c r="AHO107" s="19"/>
      <c r="AHP107" s="19"/>
      <c r="AHQ107" s="19"/>
      <c r="AHR107" s="19"/>
      <c r="AHS107" s="19"/>
      <c r="AHT107" s="19"/>
      <c r="AHU107" s="19"/>
      <c r="AHV107" s="19"/>
      <c r="AHW107" s="19"/>
      <c r="AHX107" s="19"/>
      <c r="AHY107" s="19"/>
      <c r="AHZ107" s="19"/>
      <c r="AIA107" s="19"/>
      <c r="AIB107" s="19"/>
      <c r="AIC107" s="19"/>
      <c r="AID107" s="19"/>
      <c r="AIE107" s="19"/>
      <c r="AIF107" s="19"/>
      <c r="AIG107" s="19"/>
      <c r="AIH107" s="19"/>
      <c r="AII107" s="19"/>
      <c r="AIJ107" s="19"/>
      <c r="AIK107" s="19"/>
      <c r="AIL107" s="19"/>
      <c r="AIM107" s="19"/>
      <c r="AIN107" s="19"/>
      <c r="AIO107" s="19"/>
      <c r="AIP107" s="19"/>
      <c r="AIQ107" s="19"/>
      <c r="AIR107" s="19"/>
      <c r="AIS107" s="19"/>
      <c r="AIT107" s="19"/>
      <c r="AIU107" s="19"/>
      <c r="AIV107" s="19"/>
      <c r="AIW107" s="19"/>
      <c r="AIX107" s="19"/>
      <c r="AIY107" s="19"/>
      <c r="AIZ107" s="19"/>
      <c r="AJA107" s="19"/>
      <c r="AJB107" s="19"/>
      <c r="AJC107" s="19"/>
      <c r="AJD107" s="19"/>
      <c r="AJE107" s="19"/>
      <c r="AJF107" s="19"/>
      <c r="AJG107" s="19"/>
      <c r="AJH107" s="19"/>
      <c r="AJI107" s="19"/>
      <c r="AJJ107" s="19"/>
      <c r="AJK107" s="19"/>
      <c r="AJL107" s="19"/>
      <c r="AJM107" s="19"/>
      <c r="AJN107" s="19"/>
      <c r="AJO107" s="19"/>
      <c r="AJP107" s="19"/>
      <c r="AJQ107" s="19"/>
      <c r="AJR107" s="19"/>
      <c r="AJS107" s="19"/>
      <c r="AJT107" s="19"/>
      <c r="AJU107" s="19"/>
      <c r="AJV107" s="19"/>
      <c r="AJW107" s="19"/>
      <c r="AJX107" s="19"/>
      <c r="AJY107" s="19"/>
      <c r="AJZ107" s="19"/>
      <c r="AKA107" s="19"/>
      <c r="AKB107" s="19"/>
      <c r="AKC107" s="19"/>
      <c r="AKD107" s="19"/>
      <c r="AKE107" s="19"/>
      <c r="AKF107" s="19"/>
      <c r="AKG107" s="19"/>
      <c r="AKH107" s="19"/>
      <c r="AKI107" s="19"/>
      <c r="AKJ107" s="19"/>
      <c r="AKK107" s="19"/>
      <c r="AKL107" s="19"/>
      <c r="AKM107" s="19"/>
      <c r="AKN107" s="19"/>
      <c r="AKO107" s="19"/>
      <c r="AKP107" s="19"/>
      <c r="AKQ107" s="19"/>
      <c r="AKR107" s="19"/>
      <c r="AKS107" s="19"/>
      <c r="AKT107" s="19"/>
      <c r="AKU107" s="19"/>
      <c r="AKV107" s="19"/>
      <c r="AKW107" s="19"/>
      <c r="AKX107" s="19"/>
      <c r="AKY107" s="19"/>
      <c r="AKZ107" s="19"/>
      <c r="ALA107" s="19"/>
      <c r="ALB107" s="19"/>
      <c r="ALC107" s="19"/>
      <c r="ALD107" s="19"/>
      <c r="ALE107" s="19"/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  <c r="ALU107" s="19"/>
      <c r="ALV107" s="19"/>
      <c r="ALW107" s="19"/>
      <c r="ALX107" s="19"/>
      <c r="ALY107" s="19"/>
      <c r="ALZ107" s="19"/>
      <c r="AMA107" s="19"/>
      <c r="AMB107" s="19"/>
      <c r="AMC107" s="19"/>
      <c r="AMD107" s="19"/>
      <c r="AME107" s="19"/>
      <c r="AMF107" s="19"/>
      <c r="AMG107" s="19"/>
      <c r="AMH107" s="19"/>
      <c r="AMI107" s="19"/>
      <c r="AMJ107" s="19"/>
      <c r="AMK107" s="19"/>
      <c r="AML107" s="19"/>
      <c r="AMM107" s="19"/>
    </row>
    <row r="108" spans="1:1027" ht="47.25" customHeight="1" x14ac:dyDescent="0.3">
      <c r="A108" s="98"/>
      <c r="B108" s="99"/>
      <c r="C108" s="99"/>
      <c r="D108" s="99"/>
      <c r="E108" s="99"/>
      <c r="F108" s="99"/>
      <c r="G108" s="99"/>
      <c r="H108" s="99"/>
      <c r="I108" s="99"/>
      <c r="J108" s="100"/>
      <c r="K108" s="99"/>
      <c r="L108" s="99"/>
      <c r="M108" s="99"/>
      <c r="N108" s="99"/>
      <c r="O108" s="99"/>
      <c r="P108" s="99"/>
      <c r="Q108" s="9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  <c r="ACV108" s="19"/>
      <c r="ACW108" s="19"/>
      <c r="ACX108" s="19"/>
      <c r="ACY108" s="19"/>
      <c r="ACZ108" s="19"/>
      <c r="ADA108" s="19"/>
      <c r="ADB108" s="19"/>
      <c r="ADC108" s="19"/>
      <c r="ADD108" s="19"/>
      <c r="ADE108" s="19"/>
      <c r="ADF108" s="19"/>
      <c r="ADG108" s="19"/>
      <c r="ADH108" s="19"/>
      <c r="ADI108" s="19"/>
      <c r="ADJ108" s="19"/>
      <c r="ADK108" s="19"/>
      <c r="ADL108" s="19"/>
      <c r="ADM108" s="19"/>
      <c r="ADN108" s="19"/>
      <c r="ADO108" s="19"/>
      <c r="ADP108" s="19"/>
      <c r="ADQ108" s="19"/>
      <c r="ADR108" s="19"/>
      <c r="ADS108" s="19"/>
      <c r="ADT108" s="19"/>
      <c r="ADU108" s="19"/>
      <c r="ADV108" s="19"/>
      <c r="ADW108" s="19"/>
      <c r="ADX108" s="19"/>
      <c r="ADY108" s="19"/>
      <c r="ADZ108" s="19"/>
      <c r="AEA108" s="19"/>
      <c r="AEB108" s="19"/>
      <c r="AEC108" s="19"/>
      <c r="AED108" s="19"/>
      <c r="AEE108" s="19"/>
      <c r="AEF108" s="19"/>
      <c r="AEG108" s="19"/>
      <c r="AEH108" s="19"/>
      <c r="AEI108" s="19"/>
      <c r="AEJ108" s="19"/>
      <c r="AEK108" s="19"/>
      <c r="AEL108" s="19"/>
      <c r="AEM108" s="19"/>
      <c r="AEN108" s="19"/>
      <c r="AEO108" s="19"/>
      <c r="AEP108" s="19"/>
      <c r="AEQ108" s="19"/>
      <c r="AER108" s="19"/>
      <c r="AES108" s="19"/>
      <c r="AET108" s="19"/>
      <c r="AEU108" s="19"/>
      <c r="AEV108" s="19"/>
      <c r="AEW108" s="19"/>
      <c r="AEX108" s="19"/>
      <c r="AEY108" s="19"/>
      <c r="AEZ108" s="19"/>
      <c r="AFA108" s="19"/>
      <c r="AFB108" s="19"/>
      <c r="AFC108" s="19"/>
      <c r="AFD108" s="19"/>
      <c r="AFE108" s="19"/>
      <c r="AFF108" s="19"/>
      <c r="AFG108" s="19"/>
      <c r="AFH108" s="19"/>
      <c r="AFI108" s="19"/>
      <c r="AFJ108" s="19"/>
      <c r="AFK108" s="19"/>
      <c r="AFL108" s="19"/>
      <c r="AFM108" s="19"/>
      <c r="AFN108" s="19"/>
      <c r="AFO108" s="19"/>
      <c r="AFP108" s="19"/>
      <c r="AFQ108" s="19"/>
      <c r="AFR108" s="19"/>
      <c r="AFS108" s="19"/>
      <c r="AFT108" s="19"/>
      <c r="AFU108" s="19"/>
      <c r="AFV108" s="19"/>
      <c r="AFW108" s="19"/>
      <c r="AFX108" s="19"/>
      <c r="AFY108" s="19"/>
      <c r="AFZ108" s="19"/>
      <c r="AGA108" s="19"/>
      <c r="AGB108" s="19"/>
      <c r="AGC108" s="19"/>
      <c r="AGD108" s="19"/>
      <c r="AGE108" s="19"/>
      <c r="AGF108" s="19"/>
      <c r="AGG108" s="19"/>
      <c r="AGH108" s="19"/>
      <c r="AGI108" s="19"/>
      <c r="AGJ108" s="19"/>
      <c r="AGK108" s="19"/>
      <c r="AGL108" s="19"/>
      <c r="AGM108" s="19"/>
      <c r="AGN108" s="19"/>
      <c r="AGO108" s="19"/>
      <c r="AGP108" s="19"/>
      <c r="AGQ108" s="19"/>
      <c r="AGR108" s="19"/>
      <c r="AGS108" s="19"/>
      <c r="AGT108" s="19"/>
      <c r="AGU108" s="19"/>
      <c r="AGV108" s="19"/>
      <c r="AGW108" s="19"/>
      <c r="AGX108" s="19"/>
      <c r="AGY108" s="19"/>
      <c r="AGZ108" s="19"/>
      <c r="AHA108" s="19"/>
      <c r="AHB108" s="19"/>
      <c r="AHC108" s="19"/>
      <c r="AHD108" s="19"/>
      <c r="AHE108" s="19"/>
      <c r="AHF108" s="19"/>
      <c r="AHG108" s="19"/>
      <c r="AHH108" s="19"/>
      <c r="AHI108" s="19"/>
      <c r="AHJ108" s="19"/>
      <c r="AHK108" s="19"/>
      <c r="AHL108" s="19"/>
      <c r="AHM108" s="19"/>
      <c r="AHN108" s="19"/>
      <c r="AHO108" s="19"/>
      <c r="AHP108" s="19"/>
      <c r="AHQ108" s="19"/>
      <c r="AHR108" s="19"/>
      <c r="AHS108" s="19"/>
      <c r="AHT108" s="19"/>
      <c r="AHU108" s="19"/>
      <c r="AHV108" s="19"/>
      <c r="AHW108" s="19"/>
      <c r="AHX108" s="19"/>
      <c r="AHY108" s="19"/>
      <c r="AHZ108" s="19"/>
      <c r="AIA108" s="19"/>
      <c r="AIB108" s="19"/>
      <c r="AIC108" s="19"/>
      <c r="AID108" s="19"/>
      <c r="AIE108" s="19"/>
      <c r="AIF108" s="19"/>
      <c r="AIG108" s="19"/>
      <c r="AIH108" s="19"/>
      <c r="AII108" s="19"/>
      <c r="AIJ108" s="19"/>
      <c r="AIK108" s="19"/>
      <c r="AIL108" s="19"/>
      <c r="AIM108" s="19"/>
      <c r="AIN108" s="19"/>
      <c r="AIO108" s="19"/>
      <c r="AIP108" s="19"/>
      <c r="AIQ108" s="19"/>
      <c r="AIR108" s="19"/>
      <c r="AIS108" s="19"/>
      <c r="AIT108" s="19"/>
      <c r="AIU108" s="19"/>
      <c r="AIV108" s="19"/>
      <c r="AIW108" s="19"/>
      <c r="AIX108" s="19"/>
      <c r="AIY108" s="19"/>
      <c r="AIZ108" s="19"/>
      <c r="AJA108" s="19"/>
      <c r="AJB108" s="19"/>
      <c r="AJC108" s="19"/>
      <c r="AJD108" s="19"/>
      <c r="AJE108" s="19"/>
      <c r="AJF108" s="19"/>
      <c r="AJG108" s="19"/>
      <c r="AJH108" s="19"/>
      <c r="AJI108" s="19"/>
      <c r="AJJ108" s="19"/>
      <c r="AJK108" s="19"/>
      <c r="AJL108" s="19"/>
      <c r="AJM108" s="19"/>
      <c r="AJN108" s="19"/>
      <c r="AJO108" s="19"/>
      <c r="AJP108" s="19"/>
      <c r="AJQ108" s="19"/>
      <c r="AJR108" s="19"/>
      <c r="AJS108" s="19"/>
      <c r="AJT108" s="19"/>
      <c r="AJU108" s="19"/>
      <c r="AJV108" s="19"/>
      <c r="AJW108" s="19"/>
      <c r="AJX108" s="19"/>
      <c r="AJY108" s="19"/>
      <c r="AJZ108" s="19"/>
      <c r="AKA108" s="19"/>
      <c r="AKB108" s="19"/>
      <c r="AKC108" s="19"/>
      <c r="AKD108" s="19"/>
      <c r="AKE108" s="19"/>
      <c r="AKF108" s="19"/>
      <c r="AKG108" s="19"/>
      <c r="AKH108" s="19"/>
      <c r="AKI108" s="19"/>
      <c r="AKJ108" s="19"/>
      <c r="AKK108" s="19"/>
      <c r="AKL108" s="19"/>
      <c r="AKM108" s="19"/>
      <c r="AKN108" s="19"/>
      <c r="AKO108" s="19"/>
      <c r="AKP108" s="19"/>
      <c r="AKQ108" s="19"/>
      <c r="AKR108" s="19"/>
      <c r="AKS108" s="19"/>
      <c r="AKT108" s="19"/>
      <c r="AKU108" s="19"/>
      <c r="AKV108" s="19"/>
      <c r="AKW108" s="19"/>
      <c r="AKX108" s="19"/>
      <c r="AKY108" s="19"/>
      <c r="AKZ108" s="19"/>
      <c r="ALA108" s="19"/>
      <c r="ALB108" s="19"/>
      <c r="ALC108" s="19"/>
      <c r="ALD108" s="19"/>
      <c r="ALE108" s="19"/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  <c r="ALU108" s="19"/>
      <c r="ALV108" s="19"/>
      <c r="ALW108" s="19"/>
      <c r="ALX108" s="19"/>
      <c r="ALY108" s="19"/>
      <c r="ALZ108" s="19"/>
      <c r="AMA108" s="19"/>
      <c r="AMB108" s="19"/>
      <c r="AMC108" s="19"/>
      <c r="AMD108" s="19"/>
      <c r="AME108" s="19"/>
      <c r="AMF108" s="19"/>
      <c r="AMG108" s="19"/>
      <c r="AMH108" s="19"/>
      <c r="AMI108" s="19"/>
      <c r="AMJ108" s="19"/>
      <c r="AMK108" s="19"/>
      <c r="AML108" s="19"/>
      <c r="AMM108" s="19"/>
    </row>
    <row r="109" spans="1:1027" x14ac:dyDescent="0.3">
      <c r="A109" s="101"/>
      <c r="B109" s="21"/>
      <c r="C109" s="21"/>
      <c r="D109" s="21"/>
      <c r="E109" s="21"/>
      <c r="F109" s="21"/>
      <c r="G109" s="21"/>
      <c r="H109" s="21"/>
      <c r="I109" s="21"/>
      <c r="J109" s="102"/>
      <c r="K109" s="17"/>
      <c r="L109" s="17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  <c r="ACV109" s="19"/>
      <c r="ACW109" s="19"/>
      <c r="ACX109" s="19"/>
      <c r="ACY109" s="19"/>
      <c r="ACZ109" s="19"/>
      <c r="ADA109" s="19"/>
      <c r="ADB109" s="19"/>
      <c r="ADC109" s="19"/>
      <c r="ADD109" s="19"/>
      <c r="ADE109" s="19"/>
      <c r="ADF109" s="19"/>
      <c r="ADG109" s="19"/>
      <c r="ADH109" s="19"/>
      <c r="ADI109" s="19"/>
      <c r="ADJ109" s="19"/>
      <c r="ADK109" s="19"/>
      <c r="ADL109" s="19"/>
      <c r="ADM109" s="19"/>
      <c r="ADN109" s="19"/>
      <c r="ADO109" s="19"/>
      <c r="ADP109" s="19"/>
      <c r="ADQ109" s="19"/>
      <c r="ADR109" s="19"/>
      <c r="ADS109" s="19"/>
      <c r="ADT109" s="19"/>
      <c r="ADU109" s="19"/>
      <c r="ADV109" s="19"/>
      <c r="ADW109" s="19"/>
      <c r="ADX109" s="19"/>
      <c r="ADY109" s="19"/>
      <c r="ADZ109" s="19"/>
      <c r="AEA109" s="19"/>
      <c r="AEB109" s="19"/>
      <c r="AEC109" s="19"/>
      <c r="AED109" s="19"/>
      <c r="AEE109" s="19"/>
      <c r="AEF109" s="19"/>
      <c r="AEG109" s="19"/>
      <c r="AEH109" s="19"/>
      <c r="AEI109" s="19"/>
      <c r="AEJ109" s="19"/>
      <c r="AEK109" s="19"/>
      <c r="AEL109" s="19"/>
      <c r="AEM109" s="19"/>
      <c r="AEN109" s="19"/>
      <c r="AEO109" s="19"/>
      <c r="AEP109" s="19"/>
      <c r="AEQ109" s="19"/>
      <c r="AER109" s="19"/>
      <c r="AES109" s="19"/>
      <c r="AET109" s="19"/>
      <c r="AEU109" s="19"/>
      <c r="AEV109" s="19"/>
      <c r="AEW109" s="19"/>
      <c r="AEX109" s="19"/>
      <c r="AEY109" s="19"/>
      <c r="AEZ109" s="19"/>
      <c r="AFA109" s="19"/>
      <c r="AFB109" s="19"/>
      <c r="AFC109" s="19"/>
      <c r="AFD109" s="19"/>
      <c r="AFE109" s="19"/>
      <c r="AFF109" s="19"/>
      <c r="AFG109" s="19"/>
      <c r="AFH109" s="19"/>
      <c r="AFI109" s="19"/>
      <c r="AFJ109" s="19"/>
      <c r="AFK109" s="19"/>
      <c r="AFL109" s="19"/>
      <c r="AFM109" s="19"/>
      <c r="AFN109" s="19"/>
      <c r="AFO109" s="19"/>
      <c r="AFP109" s="19"/>
      <c r="AFQ109" s="19"/>
      <c r="AFR109" s="19"/>
      <c r="AFS109" s="19"/>
      <c r="AFT109" s="19"/>
      <c r="AFU109" s="19"/>
      <c r="AFV109" s="19"/>
      <c r="AFW109" s="19"/>
      <c r="AFX109" s="19"/>
      <c r="AFY109" s="19"/>
      <c r="AFZ109" s="19"/>
      <c r="AGA109" s="19"/>
      <c r="AGB109" s="19"/>
      <c r="AGC109" s="19"/>
      <c r="AGD109" s="19"/>
      <c r="AGE109" s="19"/>
      <c r="AGF109" s="19"/>
      <c r="AGG109" s="19"/>
      <c r="AGH109" s="19"/>
      <c r="AGI109" s="19"/>
      <c r="AGJ109" s="19"/>
      <c r="AGK109" s="19"/>
      <c r="AGL109" s="19"/>
      <c r="AGM109" s="19"/>
      <c r="AGN109" s="19"/>
      <c r="AGO109" s="19"/>
      <c r="AGP109" s="19"/>
      <c r="AGQ109" s="19"/>
      <c r="AGR109" s="19"/>
      <c r="AGS109" s="19"/>
      <c r="AGT109" s="19"/>
      <c r="AGU109" s="19"/>
      <c r="AGV109" s="19"/>
      <c r="AGW109" s="19"/>
      <c r="AGX109" s="19"/>
      <c r="AGY109" s="19"/>
      <c r="AGZ109" s="19"/>
      <c r="AHA109" s="19"/>
      <c r="AHB109" s="19"/>
      <c r="AHC109" s="19"/>
      <c r="AHD109" s="19"/>
      <c r="AHE109" s="19"/>
      <c r="AHF109" s="19"/>
      <c r="AHG109" s="19"/>
      <c r="AHH109" s="19"/>
      <c r="AHI109" s="19"/>
      <c r="AHJ109" s="19"/>
      <c r="AHK109" s="19"/>
      <c r="AHL109" s="19"/>
      <c r="AHM109" s="19"/>
      <c r="AHN109" s="19"/>
      <c r="AHO109" s="19"/>
      <c r="AHP109" s="19"/>
      <c r="AHQ109" s="19"/>
      <c r="AHR109" s="19"/>
      <c r="AHS109" s="19"/>
      <c r="AHT109" s="19"/>
      <c r="AHU109" s="19"/>
      <c r="AHV109" s="19"/>
      <c r="AHW109" s="19"/>
      <c r="AHX109" s="19"/>
      <c r="AHY109" s="19"/>
      <c r="AHZ109" s="19"/>
      <c r="AIA109" s="19"/>
      <c r="AIB109" s="19"/>
      <c r="AIC109" s="19"/>
      <c r="AID109" s="19"/>
      <c r="AIE109" s="19"/>
      <c r="AIF109" s="19"/>
      <c r="AIG109" s="19"/>
      <c r="AIH109" s="19"/>
      <c r="AII109" s="19"/>
      <c r="AIJ109" s="19"/>
      <c r="AIK109" s="19"/>
      <c r="AIL109" s="19"/>
      <c r="AIM109" s="19"/>
      <c r="AIN109" s="19"/>
      <c r="AIO109" s="19"/>
      <c r="AIP109" s="19"/>
      <c r="AIQ109" s="19"/>
      <c r="AIR109" s="19"/>
      <c r="AIS109" s="19"/>
      <c r="AIT109" s="19"/>
      <c r="AIU109" s="19"/>
      <c r="AIV109" s="19"/>
      <c r="AIW109" s="19"/>
      <c r="AIX109" s="19"/>
      <c r="AIY109" s="19"/>
      <c r="AIZ109" s="19"/>
      <c r="AJA109" s="19"/>
      <c r="AJB109" s="19"/>
      <c r="AJC109" s="19"/>
      <c r="AJD109" s="19"/>
      <c r="AJE109" s="19"/>
      <c r="AJF109" s="19"/>
      <c r="AJG109" s="19"/>
      <c r="AJH109" s="19"/>
      <c r="AJI109" s="19"/>
      <c r="AJJ109" s="19"/>
      <c r="AJK109" s="19"/>
      <c r="AJL109" s="19"/>
      <c r="AJM109" s="19"/>
      <c r="AJN109" s="19"/>
      <c r="AJO109" s="19"/>
      <c r="AJP109" s="19"/>
      <c r="AJQ109" s="19"/>
      <c r="AJR109" s="19"/>
      <c r="AJS109" s="19"/>
      <c r="AJT109" s="19"/>
      <c r="AJU109" s="19"/>
      <c r="AJV109" s="19"/>
      <c r="AJW109" s="19"/>
      <c r="AJX109" s="19"/>
      <c r="AJY109" s="19"/>
      <c r="AJZ109" s="19"/>
      <c r="AKA109" s="19"/>
      <c r="AKB109" s="19"/>
      <c r="AKC109" s="19"/>
      <c r="AKD109" s="19"/>
      <c r="AKE109" s="19"/>
      <c r="AKF109" s="19"/>
      <c r="AKG109" s="19"/>
      <c r="AKH109" s="19"/>
      <c r="AKI109" s="19"/>
      <c r="AKJ109" s="19"/>
      <c r="AKK109" s="19"/>
      <c r="AKL109" s="19"/>
      <c r="AKM109" s="19"/>
      <c r="AKN109" s="19"/>
      <c r="AKO109" s="19"/>
      <c r="AKP109" s="19"/>
      <c r="AKQ109" s="19"/>
      <c r="AKR109" s="19"/>
      <c r="AKS109" s="19"/>
      <c r="AKT109" s="19"/>
      <c r="AKU109" s="19"/>
      <c r="AKV109" s="19"/>
      <c r="AKW109" s="19"/>
      <c r="AKX109" s="19"/>
      <c r="AKY109" s="19"/>
      <c r="AKZ109" s="19"/>
      <c r="ALA109" s="19"/>
      <c r="ALB109" s="19"/>
      <c r="ALC109" s="19"/>
      <c r="ALD109" s="19"/>
      <c r="ALE109" s="19"/>
      <c r="ALF109" s="19"/>
      <c r="ALG109" s="19"/>
      <c r="ALH109" s="19"/>
      <c r="ALI109" s="19"/>
      <c r="ALJ109" s="19"/>
      <c r="ALK109" s="19"/>
      <c r="ALL109" s="19"/>
      <c r="ALM109" s="19"/>
      <c r="ALN109" s="19"/>
      <c r="ALO109" s="19"/>
      <c r="ALP109" s="19"/>
      <c r="ALQ109" s="19"/>
      <c r="ALR109" s="19"/>
      <c r="ALS109" s="19"/>
      <c r="ALT109" s="19"/>
      <c r="ALU109" s="19"/>
      <c r="ALV109" s="19"/>
      <c r="ALW109" s="19"/>
      <c r="ALX109" s="19"/>
      <c r="ALY109" s="19"/>
      <c r="ALZ109" s="19"/>
      <c r="AMA109" s="19"/>
      <c r="AMB109" s="19"/>
      <c r="AMC109" s="19"/>
      <c r="AMD109" s="19"/>
      <c r="AME109" s="19"/>
      <c r="AMF109" s="19"/>
      <c r="AMG109" s="19"/>
      <c r="AMH109" s="19"/>
      <c r="AMI109" s="19"/>
      <c r="AMJ109" s="19"/>
      <c r="AMK109" s="19"/>
      <c r="AML109" s="19"/>
      <c r="AMM109" s="19"/>
    </row>
    <row r="110" spans="1:1027" x14ac:dyDescent="0.3">
      <c r="A110" s="103"/>
      <c r="B110" s="104"/>
      <c r="C110" s="104"/>
      <c r="D110" s="104"/>
      <c r="E110" s="104"/>
      <c r="F110" s="104"/>
      <c r="G110" s="104"/>
      <c r="H110" s="104"/>
      <c r="I110" s="104"/>
      <c r="J110" s="105"/>
      <c r="K110" s="17"/>
      <c r="L110" s="17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  <c r="ACV110" s="19"/>
      <c r="ACW110" s="19"/>
      <c r="ACX110" s="19"/>
      <c r="ACY110" s="19"/>
      <c r="ACZ110" s="19"/>
      <c r="ADA110" s="19"/>
      <c r="ADB110" s="19"/>
      <c r="ADC110" s="19"/>
      <c r="ADD110" s="19"/>
      <c r="ADE110" s="19"/>
      <c r="ADF110" s="19"/>
      <c r="ADG110" s="19"/>
      <c r="ADH110" s="19"/>
      <c r="ADI110" s="19"/>
      <c r="ADJ110" s="19"/>
      <c r="ADK110" s="19"/>
      <c r="ADL110" s="19"/>
      <c r="ADM110" s="19"/>
      <c r="ADN110" s="19"/>
      <c r="ADO110" s="19"/>
      <c r="ADP110" s="19"/>
      <c r="ADQ110" s="19"/>
      <c r="ADR110" s="19"/>
      <c r="ADS110" s="19"/>
      <c r="ADT110" s="19"/>
      <c r="ADU110" s="19"/>
      <c r="ADV110" s="19"/>
      <c r="ADW110" s="19"/>
      <c r="ADX110" s="19"/>
      <c r="ADY110" s="19"/>
      <c r="ADZ110" s="19"/>
      <c r="AEA110" s="19"/>
      <c r="AEB110" s="19"/>
      <c r="AEC110" s="19"/>
      <c r="AED110" s="19"/>
      <c r="AEE110" s="19"/>
      <c r="AEF110" s="19"/>
      <c r="AEG110" s="19"/>
      <c r="AEH110" s="19"/>
      <c r="AEI110" s="19"/>
      <c r="AEJ110" s="19"/>
      <c r="AEK110" s="19"/>
      <c r="AEL110" s="19"/>
      <c r="AEM110" s="19"/>
      <c r="AEN110" s="19"/>
      <c r="AEO110" s="19"/>
      <c r="AEP110" s="19"/>
      <c r="AEQ110" s="19"/>
      <c r="AER110" s="19"/>
      <c r="AES110" s="19"/>
      <c r="AET110" s="19"/>
      <c r="AEU110" s="19"/>
      <c r="AEV110" s="19"/>
      <c r="AEW110" s="19"/>
      <c r="AEX110" s="19"/>
      <c r="AEY110" s="19"/>
      <c r="AEZ110" s="19"/>
      <c r="AFA110" s="19"/>
      <c r="AFB110" s="19"/>
      <c r="AFC110" s="19"/>
      <c r="AFD110" s="19"/>
      <c r="AFE110" s="19"/>
      <c r="AFF110" s="19"/>
      <c r="AFG110" s="19"/>
      <c r="AFH110" s="19"/>
      <c r="AFI110" s="19"/>
      <c r="AFJ110" s="19"/>
      <c r="AFK110" s="19"/>
      <c r="AFL110" s="19"/>
      <c r="AFM110" s="19"/>
      <c r="AFN110" s="19"/>
      <c r="AFO110" s="19"/>
      <c r="AFP110" s="19"/>
      <c r="AFQ110" s="19"/>
      <c r="AFR110" s="19"/>
      <c r="AFS110" s="19"/>
      <c r="AFT110" s="19"/>
      <c r="AFU110" s="19"/>
      <c r="AFV110" s="19"/>
      <c r="AFW110" s="19"/>
      <c r="AFX110" s="19"/>
      <c r="AFY110" s="19"/>
      <c r="AFZ110" s="19"/>
      <c r="AGA110" s="19"/>
      <c r="AGB110" s="19"/>
      <c r="AGC110" s="19"/>
      <c r="AGD110" s="19"/>
      <c r="AGE110" s="19"/>
      <c r="AGF110" s="19"/>
      <c r="AGG110" s="19"/>
      <c r="AGH110" s="19"/>
      <c r="AGI110" s="19"/>
      <c r="AGJ110" s="19"/>
      <c r="AGK110" s="19"/>
      <c r="AGL110" s="19"/>
      <c r="AGM110" s="19"/>
      <c r="AGN110" s="19"/>
      <c r="AGO110" s="19"/>
      <c r="AGP110" s="19"/>
      <c r="AGQ110" s="19"/>
      <c r="AGR110" s="19"/>
      <c r="AGS110" s="19"/>
      <c r="AGT110" s="19"/>
      <c r="AGU110" s="19"/>
      <c r="AGV110" s="19"/>
      <c r="AGW110" s="19"/>
      <c r="AGX110" s="19"/>
      <c r="AGY110" s="19"/>
      <c r="AGZ110" s="19"/>
      <c r="AHA110" s="19"/>
      <c r="AHB110" s="19"/>
      <c r="AHC110" s="19"/>
      <c r="AHD110" s="19"/>
      <c r="AHE110" s="19"/>
      <c r="AHF110" s="19"/>
      <c r="AHG110" s="19"/>
      <c r="AHH110" s="19"/>
      <c r="AHI110" s="19"/>
      <c r="AHJ110" s="19"/>
      <c r="AHK110" s="19"/>
      <c r="AHL110" s="19"/>
      <c r="AHM110" s="19"/>
      <c r="AHN110" s="19"/>
      <c r="AHO110" s="19"/>
      <c r="AHP110" s="19"/>
      <c r="AHQ110" s="19"/>
      <c r="AHR110" s="19"/>
      <c r="AHS110" s="19"/>
      <c r="AHT110" s="19"/>
      <c r="AHU110" s="19"/>
      <c r="AHV110" s="19"/>
      <c r="AHW110" s="19"/>
      <c r="AHX110" s="19"/>
      <c r="AHY110" s="19"/>
      <c r="AHZ110" s="19"/>
      <c r="AIA110" s="19"/>
      <c r="AIB110" s="19"/>
      <c r="AIC110" s="19"/>
      <c r="AID110" s="19"/>
      <c r="AIE110" s="19"/>
      <c r="AIF110" s="19"/>
      <c r="AIG110" s="19"/>
      <c r="AIH110" s="19"/>
      <c r="AII110" s="19"/>
      <c r="AIJ110" s="19"/>
      <c r="AIK110" s="19"/>
      <c r="AIL110" s="19"/>
      <c r="AIM110" s="19"/>
      <c r="AIN110" s="19"/>
      <c r="AIO110" s="19"/>
      <c r="AIP110" s="19"/>
      <c r="AIQ110" s="19"/>
      <c r="AIR110" s="19"/>
      <c r="AIS110" s="19"/>
      <c r="AIT110" s="19"/>
      <c r="AIU110" s="19"/>
      <c r="AIV110" s="19"/>
      <c r="AIW110" s="19"/>
      <c r="AIX110" s="19"/>
      <c r="AIY110" s="19"/>
      <c r="AIZ110" s="19"/>
      <c r="AJA110" s="19"/>
      <c r="AJB110" s="19"/>
      <c r="AJC110" s="19"/>
      <c r="AJD110" s="19"/>
      <c r="AJE110" s="19"/>
      <c r="AJF110" s="19"/>
      <c r="AJG110" s="19"/>
      <c r="AJH110" s="19"/>
      <c r="AJI110" s="19"/>
      <c r="AJJ110" s="19"/>
      <c r="AJK110" s="19"/>
      <c r="AJL110" s="19"/>
      <c r="AJM110" s="19"/>
      <c r="AJN110" s="19"/>
      <c r="AJO110" s="19"/>
      <c r="AJP110" s="19"/>
      <c r="AJQ110" s="19"/>
      <c r="AJR110" s="19"/>
      <c r="AJS110" s="19"/>
      <c r="AJT110" s="19"/>
      <c r="AJU110" s="19"/>
      <c r="AJV110" s="19"/>
      <c r="AJW110" s="19"/>
      <c r="AJX110" s="19"/>
      <c r="AJY110" s="19"/>
      <c r="AJZ110" s="19"/>
      <c r="AKA110" s="19"/>
      <c r="AKB110" s="19"/>
      <c r="AKC110" s="19"/>
      <c r="AKD110" s="19"/>
      <c r="AKE110" s="19"/>
      <c r="AKF110" s="19"/>
      <c r="AKG110" s="19"/>
      <c r="AKH110" s="19"/>
      <c r="AKI110" s="19"/>
      <c r="AKJ110" s="19"/>
      <c r="AKK110" s="19"/>
      <c r="AKL110" s="19"/>
      <c r="AKM110" s="19"/>
      <c r="AKN110" s="19"/>
      <c r="AKO110" s="19"/>
      <c r="AKP110" s="19"/>
      <c r="AKQ110" s="19"/>
      <c r="AKR110" s="19"/>
      <c r="AKS110" s="19"/>
      <c r="AKT110" s="19"/>
      <c r="AKU110" s="19"/>
      <c r="AKV110" s="19"/>
      <c r="AKW110" s="19"/>
      <c r="AKX110" s="19"/>
      <c r="AKY110" s="19"/>
      <c r="AKZ110" s="19"/>
      <c r="ALA110" s="19"/>
      <c r="ALB110" s="19"/>
      <c r="ALC110" s="19"/>
      <c r="ALD110" s="19"/>
      <c r="ALE110" s="19"/>
      <c r="ALF110" s="19"/>
      <c r="ALG110" s="19"/>
      <c r="ALH110" s="19"/>
      <c r="ALI110" s="19"/>
      <c r="ALJ110" s="19"/>
      <c r="ALK110" s="19"/>
      <c r="ALL110" s="19"/>
      <c r="ALM110" s="19"/>
      <c r="ALN110" s="19"/>
      <c r="ALO110" s="19"/>
      <c r="ALP110" s="19"/>
      <c r="ALQ110" s="19"/>
      <c r="ALR110" s="19"/>
      <c r="ALS110" s="19"/>
      <c r="ALT110" s="19"/>
      <c r="ALU110" s="19"/>
      <c r="ALV110" s="19"/>
      <c r="ALW110" s="19"/>
      <c r="ALX110" s="19"/>
      <c r="ALY110" s="19"/>
      <c r="ALZ110" s="19"/>
      <c r="AMA110" s="19"/>
      <c r="AMB110" s="19"/>
      <c r="AMC110" s="19"/>
      <c r="AMD110" s="19"/>
      <c r="AME110" s="19"/>
      <c r="AMF110" s="19"/>
      <c r="AMG110" s="19"/>
      <c r="AMH110" s="19"/>
      <c r="AMI110" s="19"/>
      <c r="AMJ110" s="19"/>
      <c r="AMK110" s="19"/>
      <c r="AML110" s="19"/>
      <c r="AMM110" s="19"/>
    </row>
    <row r="111" spans="1:1027" x14ac:dyDescent="0.3">
      <c r="A111" s="17"/>
      <c r="B111" s="17"/>
      <c r="C111" s="17"/>
      <c r="D111" s="38"/>
      <c r="E111" s="38"/>
      <c r="F111" s="38"/>
      <c r="G111" s="38"/>
      <c r="H111" s="38"/>
      <c r="I111" s="38"/>
      <c r="J111" s="38"/>
      <c r="K111" s="17"/>
      <c r="L111" s="17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  <c r="ACV111" s="19"/>
      <c r="ACW111" s="19"/>
      <c r="ACX111" s="19"/>
      <c r="ACY111" s="19"/>
      <c r="ACZ111" s="19"/>
      <c r="ADA111" s="19"/>
      <c r="ADB111" s="19"/>
      <c r="ADC111" s="19"/>
      <c r="ADD111" s="19"/>
      <c r="ADE111" s="19"/>
      <c r="ADF111" s="19"/>
      <c r="ADG111" s="19"/>
      <c r="ADH111" s="19"/>
      <c r="ADI111" s="19"/>
      <c r="ADJ111" s="19"/>
      <c r="ADK111" s="19"/>
      <c r="ADL111" s="19"/>
      <c r="ADM111" s="19"/>
      <c r="ADN111" s="19"/>
      <c r="ADO111" s="19"/>
      <c r="ADP111" s="19"/>
      <c r="ADQ111" s="19"/>
      <c r="ADR111" s="19"/>
      <c r="ADS111" s="19"/>
      <c r="ADT111" s="19"/>
      <c r="ADU111" s="19"/>
      <c r="ADV111" s="19"/>
      <c r="ADW111" s="19"/>
      <c r="ADX111" s="19"/>
      <c r="ADY111" s="19"/>
      <c r="ADZ111" s="19"/>
      <c r="AEA111" s="19"/>
      <c r="AEB111" s="19"/>
      <c r="AEC111" s="19"/>
      <c r="AED111" s="19"/>
      <c r="AEE111" s="19"/>
      <c r="AEF111" s="19"/>
      <c r="AEG111" s="19"/>
      <c r="AEH111" s="19"/>
      <c r="AEI111" s="19"/>
      <c r="AEJ111" s="19"/>
      <c r="AEK111" s="19"/>
      <c r="AEL111" s="19"/>
      <c r="AEM111" s="19"/>
      <c r="AEN111" s="19"/>
      <c r="AEO111" s="19"/>
      <c r="AEP111" s="19"/>
      <c r="AEQ111" s="19"/>
      <c r="AER111" s="19"/>
      <c r="AES111" s="19"/>
      <c r="AET111" s="19"/>
      <c r="AEU111" s="19"/>
      <c r="AEV111" s="19"/>
      <c r="AEW111" s="19"/>
      <c r="AEX111" s="19"/>
      <c r="AEY111" s="19"/>
      <c r="AEZ111" s="19"/>
      <c r="AFA111" s="19"/>
      <c r="AFB111" s="19"/>
      <c r="AFC111" s="19"/>
      <c r="AFD111" s="19"/>
      <c r="AFE111" s="19"/>
      <c r="AFF111" s="19"/>
      <c r="AFG111" s="19"/>
      <c r="AFH111" s="19"/>
      <c r="AFI111" s="19"/>
      <c r="AFJ111" s="19"/>
      <c r="AFK111" s="19"/>
      <c r="AFL111" s="19"/>
      <c r="AFM111" s="19"/>
      <c r="AFN111" s="19"/>
      <c r="AFO111" s="19"/>
      <c r="AFP111" s="19"/>
      <c r="AFQ111" s="19"/>
      <c r="AFR111" s="19"/>
      <c r="AFS111" s="19"/>
      <c r="AFT111" s="19"/>
      <c r="AFU111" s="19"/>
      <c r="AFV111" s="19"/>
      <c r="AFW111" s="19"/>
      <c r="AFX111" s="19"/>
      <c r="AFY111" s="19"/>
      <c r="AFZ111" s="19"/>
      <c r="AGA111" s="19"/>
      <c r="AGB111" s="19"/>
      <c r="AGC111" s="19"/>
      <c r="AGD111" s="19"/>
      <c r="AGE111" s="19"/>
      <c r="AGF111" s="19"/>
      <c r="AGG111" s="19"/>
      <c r="AGH111" s="19"/>
      <c r="AGI111" s="19"/>
      <c r="AGJ111" s="19"/>
      <c r="AGK111" s="19"/>
      <c r="AGL111" s="19"/>
      <c r="AGM111" s="19"/>
      <c r="AGN111" s="19"/>
      <c r="AGO111" s="19"/>
      <c r="AGP111" s="19"/>
      <c r="AGQ111" s="19"/>
      <c r="AGR111" s="19"/>
      <c r="AGS111" s="19"/>
      <c r="AGT111" s="19"/>
      <c r="AGU111" s="19"/>
      <c r="AGV111" s="19"/>
      <c r="AGW111" s="19"/>
      <c r="AGX111" s="19"/>
      <c r="AGY111" s="19"/>
      <c r="AGZ111" s="19"/>
      <c r="AHA111" s="19"/>
      <c r="AHB111" s="19"/>
      <c r="AHC111" s="19"/>
      <c r="AHD111" s="19"/>
      <c r="AHE111" s="19"/>
      <c r="AHF111" s="19"/>
      <c r="AHG111" s="19"/>
      <c r="AHH111" s="19"/>
      <c r="AHI111" s="19"/>
      <c r="AHJ111" s="19"/>
      <c r="AHK111" s="19"/>
      <c r="AHL111" s="19"/>
      <c r="AHM111" s="19"/>
      <c r="AHN111" s="19"/>
      <c r="AHO111" s="19"/>
      <c r="AHP111" s="19"/>
      <c r="AHQ111" s="19"/>
      <c r="AHR111" s="19"/>
      <c r="AHS111" s="19"/>
      <c r="AHT111" s="19"/>
      <c r="AHU111" s="19"/>
      <c r="AHV111" s="19"/>
      <c r="AHW111" s="19"/>
      <c r="AHX111" s="19"/>
      <c r="AHY111" s="19"/>
      <c r="AHZ111" s="19"/>
      <c r="AIA111" s="19"/>
      <c r="AIB111" s="19"/>
      <c r="AIC111" s="19"/>
      <c r="AID111" s="19"/>
      <c r="AIE111" s="19"/>
      <c r="AIF111" s="19"/>
      <c r="AIG111" s="19"/>
      <c r="AIH111" s="19"/>
      <c r="AII111" s="19"/>
      <c r="AIJ111" s="19"/>
      <c r="AIK111" s="19"/>
      <c r="AIL111" s="19"/>
      <c r="AIM111" s="19"/>
      <c r="AIN111" s="19"/>
      <c r="AIO111" s="19"/>
      <c r="AIP111" s="19"/>
      <c r="AIQ111" s="19"/>
      <c r="AIR111" s="19"/>
      <c r="AIS111" s="19"/>
      <c r="AIT111" s="19"/>
      <c r="AIU111" s="19"/>
      <c r="AIV111" s="19"/>
      <c r="AIW111" s="19"/>
      <c r="AIX111" s="19"/>
      <c r="AIY111" s="19"/>
      <c r="AIZ111" s="19"/>
      <c r="AJA111" s="19"/>
      <c r="AJB111" s="19"/>
      <c r="AJC111" s="19"/>
      <c r="AJD111" s="19"/>
      <c r="AJE111" s="19"/>
      <c r="AJF111" s="19"/>
      <c r="AJG111" s="19"/>
      <c r="AJH111" s="19"/>
      <c r="AJI111" s="19"/>
      <c r="AJJ111" s="19"/>
      <c r="AJK111" s="19"/>
      <c r="AJL111" s="19"/>
      <c r="AJM111" s="19"/>
      <c r="AJN111" s="19"/>
      <c r="AJO111" s="19"/>
      <c r="AJP111" s="19"/>
      <c r="AJQ111" s="19"/>
      <c r="AJR111" s="19"/>
      <c r="AJS111" s="19"/>
      <c r="AJT111" s="19"/>
      <c r="AJU111" s="19"/>
      <c r="AJV111" s="19"/>
      <c r="AJW111" s="19"/>
      <c r="AJX111" s="19"/>
      <c r="AJY111" s="19"/>
      <c r="AJZ111" s="19"/>
      <c r="AKA111" s="19"/>
      <c r="AKB111" s="19"/>
      <c r="AKC111" s="19"/>
      <c r="AKD111" s="19"/>
      <c r="AKE111" s="19"/>
      <c r="AKF111" s="19"/>
      <c r="AKG111" s="19"/>
      <c r="AKH111" s="19"/>
      <c r="AKI111" s="19"/>
      <c r="AKJ111" s="19"/>
      <c r="AKK111" s="19"/>
      <c r="AKL111" s="19"/>
      <c r="AKM111" s="19"/>
      <c r="AKN111" s="19"/>
      <c r="AKO111" s="19"/>
      <c r="AKP111" s="19"/>
      <c r="AKQ111" s="19"/>
      <c r="AKR111" s="19"/>
      <c r="AKS111" s="19"/>
      <c r="AKT111" s="19"/>
      <c r="AKU111" s="19"/>
      <c r="AKV111" s="19"/>
      <c r="AKW111" s="19"/>
      <c r="AKX111" s="19"/>
      <c r="AKY111" s="19"/>
      <c r="AKZ111" s="19"/>
      <c r="ALA111" s="19"/>
      <c r="ALB111" s="19"/>
      <c r="ALC111" s="19"/>
      <c r="ALD111" s="19"/>
      <c r="ALE111" s="19"/>
      <c r="ALF111" s="19"/>
      <c r="ALG111" s="19"/>
      <c r="ALH111" s="19"/>
      <c r="ALI111" s="19"/>
      <c r="ALJ111" s="19"/>
      <c r="ALK111" s="19"/>
      <c r="ALL111" s="19"/>
      <c r="ALM111" s="19"/>
      <c r="ALN111" s="19"/>
      <c r="ALO111" s="19"/>
      <c r="ALP111" s="19"/>
      <c r="ALQ111" s="19"/>
      <c r="ALR111" s="19"/>
      <c r="ALS111" s="19"/>
      <c r="ALT111" s="19"/>
      <c r="ALU111" s="19"/>
      <c r="ALV111" s="19"/>
      <c r="ALW111" s="19"/>
      <c r="ALX111" s="19"/>
      <c r="ALY111" s="19"/>
      <c r="ALZ111" s="19"/>
      <c r="AMA111" s="19"/>
      <c r="AMB111" s="19"/>
      <c r="AMC111" s="19"/>
      <c r="AMD111" s="19"/>
      <c r="AME111" s="19"/>
      <c r="AMF111" s="19"/>
      <c r="AMG111" s="19"/>
      <c r="AMH111" s="19"/>
      <c r="AMI111" s="19"/>
      <c r="AMJ111" s="19"/>
      <c r="AMK111" s="19"/>
      <c r="AML111" s="19"/>
      <c r="AMM111" s="19"/>
    </row>
    <row r="112" spans="1:1027" ht="18.75" customHeight="1" x14ac:dyDescent="0.35">
      <c r="A112" s="92" t="s">
        <v>31</v>
      </c>
      <c r="B112" s="39"/>
      <c r="C112" s="39"/>
      <c r="D112" s="38"/>
      <c r="E112" s="38"/>
      <c r="F112" s="38"/>
      <c r="G112" s="38"/>
      <c r="H112" s="38"/>
      <c r="I112" s="38"/>
      <c r="J112" s="38"/>
      <c r="K112" s="17"/>
      <c r="L112" s="17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  <c r="ACV112" s="19"/>
      <c r="ACW112" s="19"/>
      <c r="ACX112" s="19"/>
      <c r="ACY112" s="19"/>
      <c r="ACZ112" s="19"/>
      <c r="ADA112" s="19"/>
      <c r="ADB112" s="19"/>
      <c r="ADC112" s="19"/>
      <c r="ADD112" s="19"/>
      <c r="ADE112" s="19"/>
      <c r="ADF112" s="19"/>
      <c r="ADG112" s="19"/>
      <c r="ADH112" s="19"/>
      <c r="ADI112" s="19"/>
      <c r="ADJ112" s="19"/>
      <c r="ADK112" s="19"/>
      <c r="ADL112" s="19"/>
      <c r="ADM112" s="19"/>
      <c r="ADN112" s="19"/>
      <c r="ADO112" s="19"/>
      <c r="ADP112" s="19"/>
      <c r="ADQ112" s="19"/>
      <c r="ADR112" s="19"/>
      <c r="ADS112" s="19"/>
      <c r="ADT112" s="19"/>
      <c r="ADU112" s="19"/>
      <c r="ADV112" s="19"/>
      <c r="ADW112" s="19"/>
      <c r="ADX112" s="19"/>
      <c r="ADY112" s="19"/>
      <c r="ADZ112" s="19"/>
      <c r="AEA112" s="19"/>
      <c r="AEB112" s="19"/>
      <c r="AEC112" s="19"/>
      <c r="AED112" s="19"/>
      <c r="AEE112" s="19"/>
      <c r="AEF112" s="19"/>
      <c r="AEG112" s="19"/>
      <c r="AEH112" s="19"/>
      <c r="AEI112" s="19"/>
      <c r="AEJ112" s="19"/>
      <c r="AEK112" s="19"/>
      <c r="AEL112" s="19"/>
      <c r="AEM112" s="19"/>
      <c r="AEN112" s="19"/>
      <c r="AEO112" s="19"/>
      <c r="AEP112" s="19"/>
      <c r="AEQ112" s="19"/>
      <c r="AER112" s="19"/>
      <c r="AES112" s="19"/>
      <c r="AET112" s="19"/>
      <c r="AEU112" s="19"/>
      <c r="AEV112" s="19"/>
      <c r="AEW112" s="19"/>
      <c r="AEX112" s="19"/>
      <c r="AEY112" s="19"/>
      <c r="AEZ112" s="19"/>
      <c r="AFA112" s="19"/>
      <c r="AFB112" s="19"/>
      <c r="AFC112" s="19"/>
      <c r="AFD112" s="19"/>
      <c r="AFE112" s="19"/>
      <c r="AFF112" s="19"/>
      <c r="AFG112" s="19"/>
      <c r="AFH112" s="19"/>
      <c r="AFI112" s="19"/>
      <c r="AFJ112" s="19"/>
      <c r="AFK112" s="19"/>
      <c r="AFL112" s="19"/>
      <c r="AFM112" s="19"/>
      <c r="AFN112" s="19"/>
      <c r="AFO112" s="19"/>
      <c r="AFP112" s="19"/>
      <c r="AFQ112" s="19"/>
      <c r="AFR112" s="19"/>
      <c r="AFS112" s="19"/>
      <c r="AFT112" s="19"/>
      <c r="AFU112" s="19"/>
      <c r="AFV112" s="19"/>
      <c r="AFW112" s="19"/>
      <c r="AFX112" s="19"/>
      <c r="AFY112" s="19"/>
      <c r="AFZ112" s="19"/>
      <c r="AGA112" s="19"/>
      <c r="AGB112" s="19"/>
      <c r="AGC112" s="19"/>
      <c r="AGD112" s="19"/>
      <c r="AGE112" s="19"/>
      <c r="AGF112" s="19"/>
      <c r="AGG112" s="19"/>
      <c r="AGH112" s="19"/>
      <c r="AGI112" s="19"/>
      <c r="AGJ112" s="19"/>
      <c r="AGK112" s="19"/>
      <c r="AGL112" s="19"/>
      <c r="AGM112" s="19"/>
      <c r="AGN112" s="19"/>
      <c r="AGO112" s="19"/>
      <c r="AGP112" s="19"/>
      <c r="AGQ112" s="19"/>
      <c r="AGR112" s="19"/>
      <c r="AGS112" s="19"/>
      <c r="AGT112" s="19"/>
      <c r="AGU112" s="19"/>
      <c r="AGV112" s="19"/>
      <c r="AGW112" s="19"/>
      <c r="AGX112" s="19"/>
      <c r="AGY112" s="19"/>
      <c r="AGZ112" s="19"/>
      <c r="AHA112" s="19"/>
      <c r="AHB112" s="19"/>
      <c r="AHC112" s="19"/>
      <c r="AHD112" s="19"/>
      <c r="AHE112" s="19"/>
      <c r="AHF112" s="19"/>
      <c r="AHG112" s="19"/>
      <c r="AHH112" s="19"/>
      <c r="AHI112" s="19"/>
      <c r="AHJ112" s="19"/>
      <c r="AHK112" s="19"/>
      <c r="AHL112" s="19"/>
      <c r="AHM112" s="19"/>
      <c r="AHN112" s="19"/>
      <c r="AHO112" s="19"/>
      <c r="AHP112" s="19"/>
      <c r="AHQ112" s="19"/>
      <c r="AHR112" s="19"/>
      <c r="AHS112" s="19"/>
      <c r="AHT112" s="19"/>
      <c r="AHU112" s="19"/>
      <c r="AHV112" s="19"/>
      <c r="AHW112" s="19"/>
      <c r="AHX112" s="19"/>
      <c r="AHY112" s="19"/>
      <c r="AHZ112" s="19"/>
      <c r="AIA112" s="19"/>
      <c r="AIB112" s="19"/>
      <c r="AIC112" s="19"/>
      <c r="AID112" s="19"/>
      <c r="AIE112" s="19"/>
      <c r="AIF112" s="19"/>
      <c r="AIG112" s="19"/>
      <c r="AIH112" s="19"/>
      <c r="AII112" s="19"/>
      <c r="AIJ112" s="19"/>
      <c r="AIK112" s="19"/>
      <c r="AIL112" s="19"/>
      <c r="AIM112" s="19"/>
      <c r="AIN112" s="19"/>
      <c r="AIO112" s="19"/>
      <c r="AIP112" s="19"/>
      <c r="AIQ112" s="19"/>
      <c r="AIR112" s="19"/>
      <c r="AIS112" s="19"/>
      <c r="AIT112" s="19"/>
      <c r="AIU112" s="19"/>
      <c r="AIV112" s="19"/>
      <c r="AIW112" s="19"/>
      <c r="AIX112" s="19"/>
      <c r="AIY112" s="19"/>
      <c r="AIZ112" s="19"/>
      <c r="AJA112" s="19"/>
      <c r="AJB112" s="19"/>
      <c r="AJC112" s="19"/>
      <c r="AJD112" s="19"/>
      <c r="AJE112" s="19"/>
      <c r="AJF112" s="19"/>
      <c r="AJG112" s="19"/>
      <c r="AJH112" s="19"/>
      <c r="AJI112" s="19"/>
      <c r="AJJ112" s="19"/>
      <c r="AJK112" s="19"/>
      <c r="AJL112" s="19"/>
      <c r="AJM112" s="19"/>
      <c r="AJN112" s="19"/>
      <c r="AJO112" s="19"/>
      <c r="AJP112" s="19"/>
      <c r="AJQ112" s="19"/>
      <c r="AJR112" s="19"/>
      <c r="AJS112" s="19"/>
      <c r="AJT112" s="19"/>
      <c r="AJU112" s="19"/>
      <c r="AJV112" s="19"/>
      <c r="AJW112" s="19"/>
      <c r="AJX112" s="19"/>
      <c r="AJY112" s="19"/>
      <c r="AJZ112" s="19"/>
      <c r="AKA112" s="19"/>
      <c r="AKB112" s="19"/>
      <c r="AKC112" s="19"/>
      <c r="AKD112" s="19"/>
      <c r="AKE112" s="19"/>
      <c r="AKF112" s="19"/>
      <c r="AKG112" s="19"/>
      <c r="AKH112" s="19"/>
      <c r="AKI112" s="19"/>
      <c r="AKJ112" s="19"/>
      <c r="AKK112" s="19"/>
      <c r="AKL112" s="19"/>
      <c r="AKM112" s="19"/>
      <c r="AKN112" s="19"/>
      <c r="AKO112" s="19"/>
      <c r="AKP112" s="19"/>
      <c r="AKQ112" s="19"/>
      <c r="AKR112" s="19"/>
      <c r="AKS112" s="19"/>
      <c r="AKT112" s="19"/>
      <c r="AKU112" s="19"/>
      <c r="AKV112" s="19"/>
      <c r="AKW112" s="19"/>
      <c r="AKX112" s="19"/>
      <c r="AKY112" s="19"/>
      <c r="AKZ112" s="19"/>
      <c r="ALA112" s="19"/>
      <c r="ALB112" s="19"/>
      <c r="ALC112" s="19"/>
      <c r="ALD112" s="19"/>
      <c r="ALE112" s="19"/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  <c r="ALU112" s="19"/>
      <c r="ALV112" s="19"/>
      <c r="ALW112" s="19"/>
      <c r="ALX112" s="19"/>
      <c r="ALY112" s="19"/>
      <c r="ALZ112" s="19"/>
      <c r="AMA112" s="19"/>
      <c r="AMB112" s="19"/>
      <c r="AMC112" s="19"/>
      <c r="AMD112" s="19"/>
      <c r="AME112" s="19"/>
      <c r="AMF112" s="19"/>
      <c r="AMG112" s="19"/>
      <c r="AMH112" s="19"/>
      <c r="AMI112" s="19"/>
      <c r="AMJ112" s="19"/>
      <c r="AMK112" s="19"/>
      <c r="AML112" s="19"/>
      <c r="AMM112" s="19"/>
    </row>
    <row r="113" spans="1:1027" ht="64.5" customHeight="1" x14ac:dyDescent="0.3">
      <c r="A113" s="115"/>
      <c r="B113" s="115"/>
      <c r="C113" s="115"/>
      <c r="D113" s="82"/>
      <c r="E113" s="40" t="s">
        <v>26</v>
      </c>
      <c r="F113" s="40" t="s">
        <v>27</v>
      </c>
      <c r="G113" s="40" t="s">
        <v>28</v>
      </c>
      <c r="H113" s="40" t="s">
        <v>33</v>
      </c>
      <c r="I113" s="40" t="s">
        <v>30</v>
      </c>
      <c r="K113" s="17"/>
      <c r="L113" s="15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  <c r="ACV113" s="19"/>
      <c r="ACW113" s="19"/>
      <c r="ACX113" s="19"/>
      <c r="ACY113" s="19"/>
      <c r="ACZ113" s="19"/>
      <c r="ADA113" s="19"/>
      <c r="ADB113" s="19"/>
      <c r="ADC113" s="19"/>
      <c r="ADD113" s="19"/>
      <c r="ADE113" s="19"/>
      <c r="ADF113" s="19"/>
      <c r="ADG113" s="19"/>
      <c r="ADH113" s="19"/>
      <c r="ADI113" s="19"/>
      <c r="ADJ113" s="19"/>
      <c r="ADK113" s="19"/>
      <c r="ADL113" s="19"/>
      <c r="ADM113" s="19"/>
      <c r="ADN113" s="19"/>
      <c r="ADO113" s="19"/>
      <c r="ADP113" s="19"/>
      <c r="ADQ113" s="19"/>
      <c r="ADR113" s="19"/>
      <c r="ADS113" s="19"/>
      <c r="ADT113" s="19"/>
      <c r="ADU113" s="19"/>
      <c r="ADV113" s="19"/>
      <c r="ADW113" s="19"/>
      <c r="ADX113" s="19"/>
      <c r="ADY113" s="19"/>
      <c r="ADZ113" s="19"/>
      <c r="AEA113" s="19"/>
      <c r="AEB113" s="19"/>
      <c r="AEC113" s="19"/>
      <c r="AED113" s="19"/>
      <c r="AEE113" s="19"/>
      <c r="AEF113" s="19"/>
      <c r="AEG113" s="19"/>
      <c r="AEH113" s="19"/>
      <c r="AEI113" s="19"/>
      <c r="AEJ113" s="19"/>
      <c r="AEK113" s="19"/>
      <c r="AEL113" s="19"/>
      <c r="AEM113" s="19"/>
      <c r="AEN113" s="19"/>
      <c r="AEO113" s="19"/>
      <c r="AEP113" s="19"/>
      <c r="AEQ113" s="19"/>
      <c r="AER113" s="19"/>
      <c r="AES113" s="19"/>
      <c r="AET113" s="19"/>
      <c r="AEU113" s="19"/>
      <c r="AEV113" s="19"/>
      <c r="AEW113" s="19"/>
      <c r="AEX113" s="19"/>
      <c r="AEY113" s="19"/>
      <c r="AEZ113" s="19"/>
      <c r="AFA113" s="19"/>
      <c r="AFB113" s="19"/>
      <c r="AFC113" s="19"/>
      <c r="AFD113" s="19"/>
      <c r="AFE113" s="19"/>
      <c r="AFF113" s="19"/>
      <c r="AFG113" s="19"/>
      <c r="AFH113" s="19"/>
      <c r="AFI113" s="19"/>
      <c r="AFJ113" s="19"/>
      <c r="AFK113" s="19"/>
      <c r="AFL113" s="19"/>
      <c r="AFM113" s="19"/>
      <c r="AFN113" s="19"/>
      <c r="AFO113" s="19"/>
      <c r="AFP113" s="19"/>
      <c r="AFQ113" s="19"/>
      <c r="AFR113" s="19"/>
      <c r="AFS113" s="19"/>
      <c r="AFT113" s="19"/>
      <c r="AFU113" s="19"/>
      <c r="AFV113" s="19"/>
      <c r="AFW113" s="19"/>
      <c r="AFX113" s="19"/>
      <c r="AFY113" s="19"/>
      <c r="AFZ113" s="19"/>
      <c r="AGA113" s="19"/>
      <c r="AGB113" s="19"/>
      <c r="AGC113" s="19"/>
      <c r="AGD113" s="19"/>
      <c r="AGE113" s="19"/>
      <c r="AGF113" s="19"/>
      <c r="AGG113" s="19"/>
      <c r="AGH113" s="19"/>
      <c r="AGI113" s="19"/>
      <c r="AGJ113" s="19"/>
      <c r="AGK113" s="19"/>
      <c r="AGL113" s="19"/>
      <c r="AGM113" s="19"/>
      <c r="AGN113" s="19"/>
      <c r="AGO113" s="19"/>
      <c r="AGP113" s="19"/>
      <c r="AGQ113" s="19"/>
      <c r="AGR113" s="19"/>
      <c r="AGS113" s="19"/>
      <c r="AGT113" s="19"/>
      <c r="AGU113" s="19"/>
      <c r="AGV113" s="19"/>
      <c r="AGW113" s="19"/>
      <c r="AGX113" s="19"/>
      <c r="AGY113" s="19"/>
      <c r="AGZ113" s="19"/>
      <c r="AHA113" s="19"/>
      <c r="AHB113" s="19"/>
      <c r="AHC113" s="19"/>
      <c r="AHD113" s="19"/>
      <c r="AHE113" s="19"/>
      <c r="AHF113" s="19"/>
      <c r="AHG113" s="19"/>
      <c r="AHH113" s="19"/>
      <c r="AHI113" s="19"/>
      <c r="AHJ113" s="19"/>
      <c r="AHK113" s="19"/>
      <c r="AHL113" s="19"/>
      <c r="AHM113" s="19"/>
      <c r="AHN113" s="19"/>
      <c r="AHO113" s="19"/>
      <c r="AHP113" s="19"/>
      <c r="AHQ113" s="19"/>
      <c r="AHR113" s="19"/>
      <c r="AHS113" s="19"/>
      <c r="AHT113" s="19"/>
      <c r="AHU113" s="19"/>
      <c r="AHV113" s="19"/>
      <c r="AHW113" s="19"/>
      <c r="AHX113" s="19"/>
      <c r="AHY113" s="19"/>
      <c r="AHZ113" s="19"/>
      <c r="AIA113" s="19"/>
      <c r="AIB113" s="19"/>
      <c r="AIC113" s="19"/>
      <c r="AID113" s="19"/>
      <c r="AIE113" s="19"/>
      <c r="AIF113" s="19"/>
      <c r="AIG113" s="19"/>
      <c r="AIH113" s="19"/>
      <c r="AII113" s="19"/>
      <c r="AIJ113" s="19"/>
      <c r="AIK113" s="19"/>
      <c r="AIL113" s="19"/>
      <c r="AIM113" s="19"/>
      <c r="AIN113" s="19"/>
      <c r="AIO113" s="19"/>
      <c r="AIP113" s="19"/>
      <c r="AIQ113" s="19"/>
      <c r="AIR113" s="19"/>
      <c r="AIS113" s="19"/>
      <c r="AIT113" s="19"/>
      <c r="AIU113" s="19"/>
      <c r="AIV113" s="19"/>
      <c r="AIW113" s="19"/>
      <c r="AIX113" s="19"/>
      <c r="AIY113" s="19"/>
      <c r="AIZ113" s="19"/>
      <c r="AJA113" s="19"/>
      <c r="AJB113" s="19"/>
      <c r="AJC113" s="19"/>
      <c r="AJD113" s="19"/>
      <c r="AJE113" s="19"/>
      <c r="AJF113" s="19"/>
      <c r="AJG113" s="19"/>
      <c r="AJH113" s="19"/>
      <c r="AJI113" s="19"/>
      <c r="AJJ113" s="19"/>
      <c r="AJK113" s="19"/>
      <c r="AJL113" s="19"/>
      <c r="AJM113" s="19"/>
      <c r="AJN113" s="19"/>
      <c r="AJO113" s="19"/>
      <c r="AJP113" s="19"/>
      <c r="AJQ113" s="19"/>
      <c r="AJR113" s="19"/>
      <c r="AJS113" s="19"/>
      <c r="AJT113" s="19"/>
      <c r="AJU113" s="19"/>
      <c r="AJV113" s="19"/>
      <c r="AJW113" s="19"/>
      <c r="AJX113" s="19"/>
      <c r="AJY113" s="19"/>
      <c r="AJZ113" s="19"/>
      <c r="AKA113" s="19"/>
      <c r="AKB113" s="19"/>
      <c r="AKC113" s="19"/>
      <c r="AKD113" s="19"/>
      <c r="AKE113" s="19"/>
      <c r="AKF113" s="19"/>
      <c r="AKG113" s="19"/>
      <c r="AKH113" s="19"/>
      <c r="AKI113" s="19"/>
      <c r="AKJ113" s="19"/>
      <c r="AKK113" s="19"/>
      <c r="AKL113" s="19"/>
      <c r="AKM113" s="19"/>
      <c r="AKN113" s="19"/>
      <c r="AKO113" s="19"/>
      <c r="AKP113" s="19"/>
      <c r="AKQ113" s="19"/>
      <c r="AKR113" s="19"/>
      <c r="AKS113" s="19"/>
      <c r="AKT113" s="19"/>
      <c r="AKU113" s="19"/>
      <c r="AKV113" s="19"/>
      <c r="AKW113" s="19"/>
      <c r="AKX113" s="19"/>
      <c r="AKY113" s="19"/>
      <c r="AKZ113" s="19"/>
      <c r="ALA113" s="19"/>
      <c r="ALB113" s="19"/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  <c r="ALX113" s="19"/>
      <c r="ALY113" s="19"/>
      <c r="ALZ113" s="19"/>
      <c r="AMA113" s="19"/>
      <c r="AMB113" s="19"/>
      <c r="AMC113" s="19"/>
      <c r="AMD113" s="19"/>
      <c r="AME113" s="19"/>
      <c r="AMF113" s="19"/>
      <c r="AMG113" s="19"/>
      <c r="AMH113" s="19"/>
      <c r="AMI113" s="19"/>
      <c r="AMJ113" s="19"/>
      <c r="AMK113" s="19"/>
      <c r="AML113" s="19"/>
      <c r="AMM113" s="19"/>
    </row>
    <row r="114" spans="1:1027" x14ac:dyDescent="0.3">
      <c r="A114" s="83"/>
      <c r="B114" s="83"/>
      <c r="C114" s="83"/>
      <c r="D114" s="65" t="s">
        <v>30</v>
      </c>
      <c r="E114" s="66">
        <f>SUM(O34,O50)</f>
        <v>0</v>
      </c>
      <c r="F114" s="66">
        <f>SUM(P34,P50)</f>
        <v>0</v>
      </c>
      <c r="G114" s="66">
        <f>SUM(I66,I75)</f>
        <v>0</v>
      </c>
      <c r="H114" s="66">
        <f>SUM(I91)</f>
        <v>0</v>
      </c>
      <c r="I114" s="66">
        <f>SUM(E114:H114)</f>
        <v>0</v>
      </c>
      <c r="K114" s="15"/>
      <c r="L114" s="15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19"/>
      <c r="AMD114" s="19"/>
      <c r="AME114" s="19"/>
      <c r="AMF114" s="19"/>
      <c r="AMG114" s="19"/>
      <c r="AMH114" s="19"/>
      <c r="AMI114" s="19"/>
      <c r="AMJ114" s="19"/>
      <c r="AMK114" s="19"/>
      <c r="AML114" s="19"/>
      <c r="AMM114" s="19"/>
    </row>
    <row r="115" spans="1:1027" x14ac:dyDescent="0.3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</sheetData>
  <mergeCells count="95">
    <mergeCell ref="J89:K89"/>
    <mergeCell ref="J90:K90"/>
    <mergeCell ref="A95:Q95"/>
    <mergeCell ref="A105:F105"/>
    <mergeCell ref="J83:K83"/>
    <mergeCell ref="J84:K84"/>
    <mergeCell ref="J85:K85"/>
    <mergeCell ref="J86:K86"/>
    <mergeCell ref="J87:K87"/>
    <mergeCell ref="J88:K88"/>
    <mergeCell ref="J82:K82"/>
    <mergeCell ref="D71:G71"/>
    <mergeCell ref="J71:K71"/>
    <mergeCell ref="D72:G72"/>
    <mergeCell ref="J72:K72"/>
    <mergeCell ref="D73:G73"/>
    <mergeCell ref="J73:K73"/>
    <mergeCell ref="D74:G74"/>
    <mergeCell ref="J74:K74"/>
    <mergeCell ref="A78:Q78"/>
    <mergeCell ref="I80:K80"/>
    <mergeCell ref="J81:K81"/>
    <mergeCell ref="D70:G70"/>
    <mergeCell ref="J70:K70"/>
    <mergeCell ref="H60:H61"/>
    <mergeCell ref="I60:I61"/>
    <mergeCell ref="J60:K61"/>
    <mergeCell ref="J62:K62"/>
    <mergeCell ref="J63:K63"/>
    <mergeCell ref="J64:K64"/>
    <mergeCell ref="J65:K65"/>
    <mergeCell ref="A67:H67"/>
    <mergeCell ref="I68:K68"/>
    <mergeCell ref="D69:G69"/>
    <mergeCell ref="J69:K69"/>
    <mergeCell ref="D50:E50"/>
    <mergeCell ref="A56:Q56"/>
    <mergeCell ref="A58:H58"/>
    <mergeCell ref="I59:K59"/>
    <mergeCell ref="A60:A61"/>
    <mergeCell ref="B60:B61"/>
    <mergeCell ref="C60:C61"/>
    <mergeCell ref="D60:D61"/>
    <mergeCell ref="E60:E61"/>
    <mergeCell ref="G60:G61"/>
    <mergeCell ref="N38:Q38"/>
    <mergeCell ref="A39:A40"/>
    <mergeCell ref="B39:B40"/>
    <mergeCell ref="C39:C40"/>
    <mergeCell ref="D39:D40"/>
    <mergeCell ref="E39:E40"/>
    <mergeCell ref="N39:N40"/>
    <mergeCell ref="O39:O40"/>
    <mergeCell ref="P39:P40"/>
    <mergeCell ref="Q39:Q40"/>
    <mergeCell ref="F28:G28"/>
    <mergeCell ref="H28:I28"/>
    <mergeCell ref="A37:J37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D34:E34"/>
    <mergeCell ref="F25:G25"/>
    <mergeCell ref="H25:I25"/>
    <mergeCell ref="F26:G26"/>
    <mergeCell ref="H26:I26"/>
    <mergeCell ref="F27:G27"/>
    <mergeCell ref="H27:I27"/>
    <mergeCell ref="N22:Q22"/>
    <mergeCell ref="A23:A24"/>
    <mergeCell ref="B23:B24"/>
    <mergeCell ref="C23:C24"/>
    <mergeCell ref="D23:D24"/>
    <mergeCell ref="E23:E24"/>
    <mergeCell ref="F23:G23"/>
    <mergeCell ref="H23:I23"/>
    <mergeCell ref="N23:N24"/>
    <mergeCell ref="O23:O24"/>
    <mergeCell ref="P23:P24"/>
    <mergeCell ref="Q23:Q24"/>
    <mergeCell ref="F24:G24"/>
    <mergeCell ref="H24:I24"/>
    <mergeCell ref="A1:Q1"/>
    <mergeCell ref="A21:J21"/>
    <mergeCell ref="A2:Q2"/>
    <mergeCell ref="A3:Q3"/>
    <mergeCell ref="A6:Q6"/>
    <mergeCell ref="A20:Q20"/>
  </mergeCells>
  <dataValidations count="1">
    <dataValidation type="list" operator="equal" allowBlank="1" showErrorMessage="1" sqref="A66:C66" xr:uid="{00000000-0002-0000-0200-000000000000}">
      <formula1>"Année 1,Année 2,Année 3,Année 4"</formula1>
      <formula2>0</formula2>
    </dataValidation>
  </dataValidations>
  <pageMargins left="0.7" right="0.7" top="0.75" bottom="0.72916666666666663" header="0.3" footer="0.3"/>
  <pageSetup paperSize="9" scale="34" fitToWidth="0" fitToHeight="0" orientation="landscape" r:id="rId1"/>
  <rowBreaks count="1" manualBreakCount="1">
    <brk id="54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/>
  <dimension ref="A1:AMK8"/>
  <sheetViews>
    <sheetView view="pageBreakPreview" zoomScale="85" zoomScaleNormal="68" zoomScaleSheetLayoutView="85" workbookViewId="0">
      <selection activeCell="F7" sqref="F7"/>
    </sheetView>
  </sheetViews>
  <sheetFormatPr baseColWidth="10" defaultColWidth="15" defaultRowHeight="14.5" x14ac:dyDescent="0.35"/>
  <cols>
    <col min="1" max="1" width="20.1796875" style="1" customWidth="1"/>
    <col min="2" max="1025" width="15" style="1"/>
  </cols>
  <sheetData>
    <row r="1" spans="1:1025" s="8" customFormat="1" ht="18.5" x14ac:dyDescent="0.45">
      <c r="A1" s="197" t="s">
        <v>53</v>
      </c>
      <c r="B1" s="197"/>
      <c r="C1" s="197"/>
      <c r="D1" s="197"/>
      <c r="E1" s="197"/>
      <c r="F1" s="197"/>
      <c r="G1" s="197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5" x14ac:dyDescent="0.35">
      <c r="A2" s="55">
        <v>2021</v>
      </c>
      <c r="B2" s="2"/>
      <c r="C2" s="2"/>
      <c r="D2" s="2"/>
      <c r="E2" s="2"/>
      <c r="F2" s="2"/>
      <c r="G2" s="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ht="39" x14ac:dyDescent="0.35">
      <c r="A3" s="3" t="s">
        <v>32</v>
      </c>
      <c r="B3" s="3" t="s">
        <v>26</v>
      </c>
      <c r="C3" s="3" t="s">
        <v>27</v>
      </c>
      <c r="D3" s="3" t="s">
        <v>28</v>
      </c>
      <c r="E3" s="3" t="s">
        <v>33</v>
      </c>
      <c r="F3" s="3" t="s">
        <v>34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x14ac:dyDescent="0.35">
      <c r="A4" s="130">
        <f>'chef de file (préciser)'!E11</f>
        <v>0</v>
      </c>
      <c r="B4" s="5" t="e">
        <f>'chef de file (préciser)'!E98</f>
        <v>#DIV/0!</v>
      </c>
      <c r="C4" s="5" t="e">
        <f>'chef de file (préciser)'!F98</f>
        <v>#DIV/0!</v>
      </c>
      <c r="D4" s="5">
        <f>'chef de file (préciser)'!G98</f>
        <v>0</v>
      </c>
      <c r="E4" s="5">
        <f>'chef de file (préciser)'!H98</f>
        <v>0</v>
      </c>
      <c r="F4" s="6" t="e">
        <f>ROUND(SUM(B4:F4),2)</f>
        <v>#DIV/0!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35">
      <c r="A5" s="130">
        <f>'partenaire 1 (préciser)'!E11</f>
        <v>0</v>
      </c>
      <c r="B5" s="5" t="e">
        <f>'partenaire 1 (préciser)'!E98</f>
        <v>#DIV/0!</v>
      </c>
      <c r="C5" s="5" t="e">
        <f>'partenaire 1 (préciser)'!F98</f>
        <v>#DIV/0!</v>
      </c>
      <c r="D5" s="5">
        <f>'partenaire 1 (préciser)'!G98</f>
        <v>0</v>
      </c>
      <c r="E5" s="5">
        <f>'partenaire 1 (préciser)'!H98</f>
        <v>0</v>
      </c>
      <c r="F5" s="6" t="e">
        <f>ROUND(SUM(B5:F5),2)</f>
        <v>#DIV/0!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x14ac:dyDescent="0.35">
      <c r="A6" s="130">
        <f>'partenaire 2 (préciser)'!E11</f>
        <v>0</v>
      </c>
      <c r="B6" s="5" t="e">
        <f>'partenaire 2 (préciser)'!E98</f>
        <v>#DIV/0!</v>
      </c>
      <c r="C6" s="5" t="e">
        <f>'partenaire 2 (préciser)'!F98</f>
        <v>#DIV/0!</v>
      </c>
      <c r="D6" s="5">
        <f>'partenaire 2 (préciser)'!G98</f>
        <v>0</v>
      </c>
      <c r="E6" s="5">
        <f>'partenaire 2 (préciser)'!H98</f>
        <v>0</v>
      </c>
      <c r="F6" s="6" t="e">
        <f>ROUND(SUM(B6:F6),2)</f>
        <v>#DIV/0!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35">
      <c r="A7" s="7" t="s">
        <v>35</v>
      </c>
      <c r="B7" s="6" t="e">
        <f>ROUND(SUM(B4:B6),2)</f>
        <v>#DIV/0!</v>
      </c>
      <c r="C7" s="6" t="e">
        <f>ROUND(SUM(C4:C6),2)</f>
        <v>#DIV/0!</v>
      </c>
      <c r="D7" s="6">
        <f>ROUND(SUM(D4:D6),2)</f>
        <v>0</v>
      </c>
      <c r="E7" s="6">
        <f>ROUND(SUM(E4:E6),2)</f>
        <v>0</v>
      </c>
      <c r="F7" s="6" t="e">
        <f>ROUND(SUM(B7:F7),2)</f>
        <v>#DIV/0!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</sheetData>
  <mergeCells count="1">
    <mergeCell ref="A1:G1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/>
  <dimension ref="A1:AMH10"/>
  <sheetViews>
    <sheetView view="pageBreakPreview" zoomScale="85" zoomScaleNormal="100" zoomScaleSheetLayoutView="85" workbookViewId="0">
      <selection activeCell="A4" sqref="A4"/>
    </sheetView>
  </sheetViews>
  <sheetFormatPr baseColWidth="10" defaultColWidth="16" defaultRowHeight="14.5" x14ac:dyDescent="0.35"/>
  <cols>
    <col min="1" max="7" width="16" style="1"/>
    <col min="8" max="8" width="17.7265625" style="1" customWidth="1"/>
    <col min="9" max="1022" width="16" style="1"/>
  </cols>
  <sheetData>
    <row r="1" spans="1:1022" s="8" customFormat="1" ht="18.75" customHeight="1" x14ac:dyDescent="0.45">
      <c r="A1" s="197" t="s">
        <v>54</v>
      </c>
      <c r="B1" s="197"/>
      <c r="C1" s="197"/>
      <c r="D1" s="197"/>
      <c r="E1" s="197"/>
      <c r="F1" s="197"/>
      <c r="G1" s="197"/>
      <c r="H1" s="197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2" s="8" customFormat="1" ht="18.75" customHeight="1" x14ac:dyDescent="0.45">
      <c r="A2" s="197" t="s">
        <v>36</v>
      </c>
      <c r="B2" s="197"/>
      <c r="C2" s="197"/>
      <c r="D2" s="197"/>
      <c r="E2" s="197"/>
      <c r="F2" s="197"/>
      <c r="G2" s="197"/>
      <c r="H2" s="197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2" ht="18.5" x14ac:dyDescent="0.35">
      <c r="A3" s="9"/>
      <c r="B3" s="9"/>
      <c r="C3" s="9"/>
      <c r="D3" s="9"/>
      <c r="E3" s="9"/>
      <c r="F3" s="9"/>
      <c r="G3" s="9"/>
      <c r="AMH3"/>
    </row>
    <row r="4" spans="1:1022" ht="18.5" x14ac:dyDescent="0.35">
      <c r="A4" s="64">
        <v>2021</v>
      </c>
      <c r="B4" s="2"/>
      <c r="C4" s="2"/>
      <c r="D4" s="2"/>
      <c r="E4" s="2"/>
      <c r="F4" s="2"/>
      <c r="G4" s="2"/>
      <c r="AMH4"/>
    </row>
    <row r="5" spans="1:1022" ht="52" x14ac:dyDescent="0.35">
      <c r="A5" s="3" t="s">
        <v>32</v>
      </c>
      <c r="B5" s="3" t="s">
        <v>26</v>
      </c>
      <c r="C5" s="3" t="s">
        <v>27</v>
      </c>
      <c r="D5" s="3" t="s">
        <v>28</v>
      </c>
      <c r="E5" s="3" t="s">
        <v>33</v>
      </c>
      <c r="F5" s="3" t="s">
        <v>29</v>
      </c>
      <c r="G5" s="62" t="s">
        <v>34</v>
      </c>
      <c r="H5" s="3" t="s">
        <v>51</v>
      </c>
      <c r="AMH5"/>
    </row>
    <row r="6" spans="1:1022" x14ac:dyDescent="0.35">
      <c r="A6" s="4">
        <f>'chef de file (préciser)'!E11</f>
        <v>0</v>
      </c>
      <c r="B6" s="5">
        <f>'chef de file (préciser)'!E114</f>
        <v>0</v>
      </c>
      <c r="C6" s="5">
        <f>'chef de file (préciser)'!F114</f>
        <v>0</v>
      </c>
      <c r="D6" s="5">
        <f>'chef de file (préciser)'!G114</f>
        <v>0</v>
      </c>
      <c r="E6" s="5">
        <f>'chef de file (préciser)'!H114</f>
        <v>0</v>
      </c>
      <c r="F6" s="5">
        <f>'chef de file (préciser)'!I114</f>
        <v>0</v>
      </c>
      <c r="G6" s="56">
        <f>ROUND(SUM(B6:F6),2)</f>
        <v>0</v>
      </c>
      <c r="H6" s="60">
        <f>G6*0.6</f>
        <v>0</v>
      </c>
      <c r="AMH6"/>
    </row>
    <row r="7" spans="1:1022" x14ac:dyDescent="0.35">
      <c r="A7" s="4">
        <f>'partenaire 1 (préciser)'!E11</f>
        <v>0</v>
      </c>
      <c r="B7" s="5">
        <f>'partenaire 1 (préciser)'!E114</f>
        <v>0</v>
      </c>
      <c r="C7" s="5">
        <f>'partenaire 1 (préciser)'!F114</f>
        <v>0</v>
      </c>
      <c r="D7" s="5">
        <f>'partenaire 1 (préciser)'!G114</f>
        <v>0</v>
      </c>
      <c r="E7" s="5">
        <f>'partenaire 1 (préciser)'!H114</f>
        <v>0</v>
      </c>
      <c r="F7" s="5">
        <f>'partenaire 1 (préciser)'!I114</f>
        <v>0</v>
      </c>
      <c r="G7" s="56">
        <f t="shared" ref="G7:G9" si="0">ROUND(SUM(B7:F7),2)</f>
        <v>0</v>
      </c>
      <c r="H7" s="60">
        <f t="shared" ref="H7:H8" si="1">G7*0.6</f>
        <v>0</v>
      </c>
      <c r="AMH7"/>
    </row>
    <row r="8" spans="1:1022" x14ac:dyDescent="0.35">
      <c r="A8" s="4">
        <f>'partenaire 2 (préciser)'!E11</f>
        <v>0</v>
      </c>
      <c r="B8" s="5">
        <f>'partenaire 2 (préciser)'!E114</f>
        <v>0</v>
      </c>
      <c r="C8" s="5">
        <f>'partenaire 2 (préciser)'!F114</f>
        <v>0</v>
      </c>
      <c r="D8" s="5">
        <f>'partenaire 2 (préciser)'!G114</f>
        <v>0</v>
      </c>
      <c r="E8" s="5">
        <f>'partenaire 2 (préciser)'!H114</f>
        <v>0</v>
      </c>
      <c r="F8" s="5">
        <f>'partenaire 2 (préciser)'!I114</f>
        <v>0</v>
      </c>
      <c r="G8" s="56">
        <f t="shared" si="0"/>
        <v>0</v>
      </c>
      <c r="H8" s="60">
        <f t="shared" si="1"/>
        <v>0</v>
      </c>
      <c r="AMH8"/>
    </row>
    <row r="9" spans="1:1022" x14ac:dyDescent="0.35">
      <c r="A9" s="63" t="s">
        <v>35</v>
      </c>
      <c r="B9" s="56">
        <f>ROUND(SUM(B6:B8),2)</f>
        <v>0</v>
      </c>
      <c r="C9" s="56">
        <f>ROUND(SUM(C6:C8),2)</f>
        <v>0</v>
      </c>
      <c r="D9" s="56">
        <f>ROUND(SUM(D6:D8),2)</f>
        <v>0</v>
      </c>
      <c r="E9" s="56">
        <f>ROUND(SUM(E6:E8),2)</f>
        <v>0</v>
      </c>
      <c r="F9" s="56">
        <f>ROUND(SUM(F6:F8),2)</f>
        <v>0</v>
      </c>
      <c r="G9" s="56">
        <f t="shared" si="0"/>
        <v>0</v>
      </c>
      <c r="H9" s="61">
        <f>G9*0.6</f>
        <v>0</v>
      </c>
      <c r="AMH9"/>
    </row>
    <row r="10" spans="1:1022" ht="39" x14ac:dyDescent="0.35">
      <c r="A10" s="57" t="s">
        <v>52</v>
      </c>
      <c r="B10" s="60">
        <f>B9*0.6</f>
        <v>0</v>
      </c>
      <c r="C10" s="60">
        <f t="shared" ref="C10:F10" si="2">C9*0.6</f>
        <v>0</v>
      </c>
      <c r="D10" s="60">
        <f t="shared" si="2"/>
        <v>0</v>
      </c>
      <c r="E10" s="60">
        <f t="shared" si="2"/>
        <v>0</v>
      </c>
      <c r="F10" s="60">
        <f t="shared" si="2"/>
        <v>0</v>
      </c>
      <c r="G10" s="60">
        <f>G9*0.6</f>
        <v>0</v>
      </c>
      <c r="H10" s="5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</sheetData>
  <mergeCells count="2">
    <mergeCell ref="A1:H1"/>
    <mergeCell ref="A2:H2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/>
  <dimension ref="A1:AMJ16"/>
  <sheetViews>
    <sheetView view="pageBreakPreview" zoomScale="115" zoomScaleNormal="100" zoomScaleSheetLayoutView="115" workbookViewId="0">
      <selection activeCell="C14" sqref="C14"/>
    </sheetView>
  </sheetViews>
  <sheetFormatPr baseColWidth="10" defaultRowHeight="14.5" x14ac:dyDescent="0.35"/>
  <cols>
    <col min="1" max="1" width="16.453125" customWidth="1"/>
    <col min="2" max="2" width="18.26953125" customWidth="1"/>
    <col min="3" max="3" width="32.54296875" customWidth="1"/>
  </cols>
  <sheetData>
    <row r="1" spans="1:1024" s="8" customFormat="1" ht="18.75" customHeight="1" x14ac:dyDescent="0.45">
      <c r="A1" s="197" t="s">
        <v>36</v>
      </c>
      <c r="B1" s="197"/>
      <c r="C1" s="197"/>
      <c r="D1" s="197"/>
      <c r="E1" s="59"/>
      <c r="F1" s="59"/>
      <c r="G1" s="59"/>
      <c r="H1" s="59"/>
      <c r="I1" s="59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x14ac:dyDescent="0.35">
      <c r="A2" s="10"/>
    </row>
    <row r="4" spans="1:1024" x14ac:dyDescent="0.35">
      <c r="A4" s="11" t="s">
        <v>37</v>
      </c>
      <c r="B4" s="11" t="s">
        <v>38</v>
      </c>
      <c r="C4" s="11" t="s">
        <v>39</v>
      </c>
    </row>
    <row r="5" spans="1:1024" x14ac:dyDescent="0.35">
      <c r="A5" s="12"/>
      <c r="B5" s="12"/>
      <c r="C5" s="13"/>
    </row>
    <row r="6" spans="1:1024" x14ac:dyDescent="0.35">
      <c r="A6" s="12"/>
      <c r="B6" s="12"/>
      <c r="C6" s="13"/>
    </row>
    <row r="7" spans="1:1024" x14ac:dyDescent="0.35">
      <c r="A7" s="12"/>
      <c r="B7" s="12"/>
      <c r="C7" s="13"/>
    </row>
    <row r="8" spans="1:1024" x14ac:dyDescent="0.35">
      <c r="A8" s="12"/>
      <c r="B8" s="12"/>
      <c r="C8" s="13"/>
    </row>
    <row r="9" spans="1:1024" x14ac:dyDescent="0.35">
      <c r="A9" s="12"/>
      <c r="B9" s="12"/>
      <c r="C9" s="13"/>
    </row>
    <row r="10" spans="1:1024" x14ac:dyDescent="0.35">
      <c r="A10" s="12"/>
      <c r="B10" s="12"/>
      <c r="C10" s="13"/>
    </row>
    <row r="11" spans="1:1024" x14ac:dyDescent="0.35">
      <c r="A11" s="12"/>
      <c r="B11" s="12"/>
      <c r="C11" s="13"/>
    </row>
    <row r="12" spans="1:1024" x14ac:dyDescent="0.35">
      <c r="A12" s="12"/>
      <c r="B12" s="12"/>
      <c r="C12" s="13"/>
    </row>
    <row r="13" spans="1:1024" x14ac:dyDescent="0.35">
      <c r="A13" s="12"/>
      <c r="B13" s="12"/>
      <c r="C13" s="13"/>
    </row>
    <row r="14" spans="1:1024" x14ac:dyDescent="0.35">
      <c r="A14" s="12"/>
      <c r="B14" s="12"/>
      <c r="C14" s="13"/>
    </row>
    <row r="15" spans="1:1024" x14ac:dyDescent="0.35">
      <c r="A15" s="12"/>
      <c r="B15" s="12"/>
      <c r="C15" s="13"/>
    </row>
    <row r="16" spans="1:1024" x14ac:dyDescent="0.35">
      <c r="A16" s="12"/>
      <c r="B16" s="12"/>
      <c r="C16" s="13"/>
    </row>
  </sheetData>
  <mergeCells count="1">
    <mergeCell ref="A1: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chef de file (préciser)</vt:lpstr>
      <vt:lpstr>partenaire 1 (préciser)</vt:lpstr>
      <vt:lpstr>partenaire 2 (préciser)</vt:lpstr>
      <vt:lpstr>synthese</vt:lpstr>
      <vt:lpstr>synthese_instructeur</vt:lpstr>
      <vt:lpstr>cout horaire</vt:lpstr>
      <vt:lpstr>'chef de file (préciser)'!_Hlk51329401</vt:lpstr>
      <vt:lpstr>'chef de file (préciser)'!Zone_d_impression</vt:lpstr>
      <vt:lpstr>'cout horaire'!Zone_d_impression</vt:lpstr>
      <vt:lpstr>'partenaire 1 (préciser)'!Zone_d_impression</vt:lpstr>
      <vt:lpstr>'partenaire 2 (préciser)'!Zone_d_impression</vt:lpstr>
      <vt:lpstr>synthese!Zone_d_impression</vt:lpstr>
      <vt:lpstr>synthese_instructeur!Zone_d_impression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Couve_c</dc:creator>
  <cp:lastModifiedBy>TARDIVO Caroline</cp:lastModifiedBy>
  <cp:lastPrinted>2018-11-30T13:56:09Z</cp:lastPrinted>
  <dcterms:created xsi:type="dcterms:W3CDTF">2016-11-28T10:37:17Z</dcterms:created>
  <dcterms:modified xsi:type="dcterms:W3CDTF">2020-10-20T08:02:08Z</dcterms:modified>
</cp:coreProperties>
</file>