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AAF\SCAFV\Recherche-expé Innovation\0- CELLULE DE GESTION\Préparation AAP 2021\dossier\"/>
    </mc:Choice>
  </mc:AlternateContent>
  <xr:revisionPtr revIDLastSave="0" documentId="13_ncr:1_{129E71F1-47A3-4D2B-B084-26CF4539B75D}" xr6:coauthVersionLast="36" xr6:coauthVersionMax="36" xr10:uidLastSave="{00000000-0000-0000-0000-000000000000}"/>
  <bookViews>
    <workbookView xWindow="390" yWindow="90" windowWidth="14630" windowHeight="7680" tabRatio="872" xr2:uid="{00000000-000D-0000-FFFF-FFFF00000000}"/>
  </bookViews>
  <sheets>
    <sheet name="chef de file (préciser)" sheetId="19" r:id="rId1"/>
    <sheet name="partenaire 1 (préciser)" sheetId="20" r:id="rId2"/>
    <sheet name="partenaire 2 (préciser)" sheetId="21" r:id="rId3"/>
    <sheet name="synthese" sheetId="7" r:id="rId4"/>
    <sheet name="synthese_instructeur" sheetId="8" r:id="rId5"/>
    <sheet name="cout horaire" sheetId="9" r:id="rId6"/>
  </sheets>
  <definedNames>
    <definedName name="_Hlk51329401" localSheetId="0">'chef de file (préciser)'!$A$5</definedName>
    <definedName name="_xlnm.Print_Area" localSheetId="0">'chef de file (préciser)'!$A$1:$Q$110</definedName>
    <definedName name="_xlnm.Print_Area" localSheetId="5">'cout horaire'!$A$1:$D$17</definedName>
    <definedName name="_xlnm.Print_Area" localSheetId="1">'partenaire 1 (préciser)'!$A$1:$Q$110</definedName>
    <definedName name="_xlnm.Print_Area" localSheetId="2">'partenaire 2 (préciser)'!$A$1:$Q$110</definedName>
    <definedName name="_xlnm.Print_Area" localSheetId="3">synthese!$A$1:$H$9</definedName>
    <definedName name="_xlnm.Print_Area" localSheetId="4">synthese_instructeur!$A$1:$I$12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1" i="19" l="1"/>
  <c r="H91" i="19"/>
  <c r="H98" i="19" s="1"/>
  <c r="H75" i="19"/>
  <c r="I66" i="19"/>
  <c r="H66" i="19"/>
  <c r="L50" i="19"/>
  <c r="L34" i="19"/>
  <c r="F98" i="19"/>
  <c r="G98" i="19" l="1"/>
  <c r="A8" i="8"/>
  <c r="A7" i="8"/>
  <c r="A6" i="8"/>
  <c r="A6" i="7"/>
  <c r="A5" i="7"/>
  <c r="A4" i="7"/>
  <c r="I91" i="21"/>
  <c r="H114" i="21" s="1"/>
  <c r="E8" i="8" s="1"/>
  <c r="H91" i="21"/>
  <c r="H98" i="21" s="1"/>
  <c r="E6" i="7" s="1"/>
  <c r="I75" i="21"/>
  <c r="H75" i="21"/>
  <c r="I66" i="21"/>
  <c r="H65" i="21"/>
  <c r="H64" i="21"/>
  <c r="H63" i="21"/>
  <c r="H62" i="21"/>
  <c r="O49" i="21"/>
  <c r="P49" i="21" s="1"/>
  <c r="H49" i="21"/>
  <c r="J49" i="21" s="1"/>
  <c r="L49" i="21" s="1"/>
  <c r="M49" i="21" s="1"/>
  <c r="O48" i="21"/>
  <c r="P48" i="21" s="1"/>
  <c r="H48" i="21"/>
  <c r="J48" i="21" s="1"/>
  <c r="L48" i="21" s="1"/>
  <c r="M48" i="21" s="1"/>
  <c r="O47" i="21"/>
  <c r="P47" i="21" s="1"/>
  <c r="H47" i="21"/>
  <c r="J47" i="21" s="1"/>
  <c r="L47" i="21" s="1"/>
  <c r="M47" i="21" s="1"/>
  <c r="O46" i="21"/>
  <c r="P46" i="21" s="1"/>
  <c r="H46" i="21"/>
  <c r="J46" i="21" s="1"/>
  <c r="L46" i="21" s="1"/>
  <c r="M46" i="21" s="1"/>
  <c r="P45" i="21"/>
  <c r="O45" i="21"/>
  <c r="H45" i="21"/>
  <c r="J45" i="21" s="1"/>
  <c r="L45" i="21" s="1"/>
  <c r="M45" i="21" s="1"/>
  <c r="O44" i="21"/>
  <c r="P44" i="21" s="1"/>
  <c r="H44" i="21"/>
  <c r="J44" i="21" s="1"/>
  <c r="L44" i="21" s="1"/>
  <c r="M44" i="21" s="1"/>
  <c r="O43" i="21"/>
  <c r="P43" i="21" s="1"/>
  <c r="H43" i="21"/>
  <c r="J43" i="21" s="1"/>
  <c r="L43" i="21" s="1"/>
  <c r="M43" i="21" s="1"/>
  <c r="O42" i="21"/>
  <c r="P42" i="21" s="1"/>
  <c r="H42" i="21"/>
  <c r="J42" i="21" s="1"/>
  <c r="L42" i="21" s="1"/>
  <c r="M42" i="21" s="1"/>
  <c r="O41" i="21"/>
  <c r="J41" i="21"/>
  <c r="L41" i="21" s="1"/>
  <c r="M41" i="21" s="1"/>
  <c r="M50" i="21" s="1"/>
  <c r="H41" i="21"/>
  <c r="O33" i="21"/>
  <c r="P33" i="21" s="1"/>
  <c r="J33" i="21"/>
  <c r="L33" i="21" s="1"/>
  <c r="M33" i="21" s="1"/>
  <c r="O32" i="21"/>
  <c r="P32" i="21" s="1"/>
  <c r="J32" i="21"/>
  <c r="L32" i="21" s="1"/>
  <c r="M32" i="21" s="1"/>
  <c r="O31" i="21"/>
  <c r="P31" i="21" s="1"/>
  <c r="J31" i="21"/>
  <c r="L31" i="21" s="1"/>
  <c r="M31" i="21" s="1"/>
  <c r="O30" i="21"/>
  <c r="P30" i="21" s="1"/>
  <c r="J30" i="21"/>
  <c r="L30" i="21" s="1"/>
  <c r="M30" i="21" s="1"/>
  <c r="O29" i="21"/>
  <c r="P29" i="21" s="1"/>
  <c r="J29" i="21"/>
  <c r="L29" i="21" s="1"/>
  <c r="M29" i="21" s="1"/>
  <c r="O28" i="21"/>
  <c r="P28" i="21" s="1"/>
  <c r="J28" i="21"/>
  <c r="L28" i="21" s="1"/>
  <c r="M28" i="21" s="1"/>
  <c r="O27" i="21"/>
  <c r="P27" i="21" s="1"/>
  <c r="J27" i="21"/>
  <c r="L27" i="21" s="1"/>
  <c r="M27" i="21" s="1"/>
  <c r="O26" i="21"/>
  <c r="P26" i="21" s="1"/>
  <c r="J26" i="21"/>
  <c r="L26" i="21" s="1"/>
  <c r="M26" i="21" s="1"/>
  <c r="O25" i="21"/>
  <c r="J25" i="21"/>
  <c r="L25" i="21" s="1"/>
  <c r="I91" i="20"/>
  <c r="H114" i="20" s="1"/>
  <c r="E7" i="8" s="1"/>
  <c r="H91" i="20"/>
  <c r="H98" i="20" s="1"/>
  <c r="E5" i="7" s="1"/>
  <c r="I75" i="20"/>
  <c r="H75" i="20"/>
  <c r="I66" i="20"/>
  <c r="H65" i="20"/>
  <c r="H64" i="20"/>
  <c r="H63" i="20"/>
  <c r="H62" i="20"/>
  <c r="O49" i="20"/>
  <c r="P49" i="20" s="1"/>
  <c r="H49" i="20"/>
  <c r="J49" i="20" s="1"/>
  <c r="L49" i="20" s="1"/>
  <c r="M49" i="20" s="1"/>
  <c r="O48" i="20"/>
  <c r="P48" i="20" s="1"/>
  <c r="H48" i="20"/>
  <c r="J48" i="20" s="1"/>
  <c r="L48" i="20" s="1"/>
  <c r="M48" i="20" s="1"/>
  <c r="P47" i="20"/>
  <c r="O47" i="20"/>
  <c r="H47" i="20"/>
  <c r="J47" i="20" s="1"/>
  <c r="L47" i="20" s="1"/>
  <c r="M47" i="20" s="1"/>
  <c r="O46" i="20"/>
  <c r="P46" i="20" s="1"/>
  <c r="H46" i="20"/>
  <c r="J46" i="20" s="1"/>
  <c r="L46" i="20" s="1"/>
  <c r="M46" i="20" s="1"/>
  <c r="O45" i="20"/>
  <c r="P45" i="20" s="1"/>
  <c r="H45" i="20"/>
  <c r="J45" i="20" s="1"/>
  <c r="L45" i="20" s="1"/>
  <c r="M45" i="20" s="1"/>
  <c r="O44" i="20"/>
  <c r="P44" i="20" s="1"/>
  <c r="H44" i="20"/>
  <c r="J44" i="20" s="1"/>
  <c r="L44" i="20" s="1"/>
  <c r="M44" i="20" s="1"/>
  <c r="O43" i="20"/>
  <c r="P43" i="20" s="1"/>
  <c r="H43" i="20"/>
  <c r="J43" i="20" s="1"/>
  <c r="L43" i="20" s="1"/>
  <c r="M43" i="20" s="1"/>
  <c r="O42" i="20"/>
  <c r="P42" i="20" s="1"/>
  <c r="H42" i="20"/>
  <c r="J42" i="20" s="1"/>
  <c r="L42" i="20" s="1"/>
  <c r="M42" i="20" s="1"/>
  <c r="O41" i="20"/>
  <c r="H41" i="20"/>
  <c r="J41" i="20" s="1"/>
  <c r="L41" i="20" s="1"/>
  <c r="M41" i="20" s="1"/>
  <c r="M50" i="20" s="1"/>
  <c r="O33" i="20"/>
  <c r="P33" i="20" s="1"/>
  <c r="J33" i="20"/>
  <c r="L33" i="20" s="1"/>
  <c r="M33" i="20" s="1"/>
  <c r="O32" i="20"/>
  <c r="P32" i="20" s="1"/>
  <c r="J32" i="20"/>
  <c r="L32" i="20" s="1"/>
  <c r="M32" i="20" s="1"/>
  <c r="O31" i="20"/>
  <c r="P31" i="20" s="1"/>
  <c r="J31" i="20"/>
  <c r="L31" i="20" s="1"/>
  <c r="M31" i="20" s="1"/>
  <c r="O30" i="20"/>
  <c r="P30" i="20" s="1"/>
  <c r="J30" i="20"/>
  <c r="L30" i="20" s="1"/>
  <c r="M30" i="20" s="1"/>
  <c r="O29" i="20"/>
  <c r="P29" i="20" s="1"/>
  <c r="J29" i="20"/>
  <c r="L29" i="20" s="1"/>
  <c r="M29" i="20" s="1"/>
  <c r="O28" i="20"/>
  <c r="P28" i="20" s="1"/>
  <c r="J28" i="20"/>
  <c r="L28" i="20" s="1"/>
  <c r="M28" i="20" s="1"/>
  <c r="O27" i="20"/>
  <c r="P27" i="20" s="1"/>
  <c r="J27" i="20"/>
  <c r="L27" i="20" s="1"/>
  <c r="M27" i="20" s="1"/>
  <c r="O26" i="20"/>
  <c r="P26" i="20" s="1"/>
  <c r="J26" i="20"/>
  <c r="L26" i="20" s="1"/>
  <c r="M26" i="20" s="1"/>
  <c r="O25" i="20"/>
  <c r="P25" i="20" s="1"/>
  <c r="J25" i="20"/>
  <c r="L25" i="20" s="1"/>
  <c r="H66" i="20" l="1"/>
  <c r="G98" i="20" s="1"/>
  <c r="D5" i="7" s="1"/>
  <c r="H66" i="21"/>
  <c r="G98" i="21" s="1"/>
  <c r="D6" i="7" s="1"/>
  <c r="O50" i="21"/>
  <c r="G114" i="21"/>
  <c r="D8" i="8" s="1"/>
  <c r="P41" i="21"/>
  <c r="P50" i="21" s="1"/>
  <c r="O50" i="20"/>
  <c r="O34" i="21"/>
  <c r="P41" i="20"/>
  <c r="P50" i="20" s="1"/>
  <c r="G114" i="20"/>
  <c r="D7" i="8" s="1"/>
  <c r="P34" i="20"/>
  <c r="F114" i="20" s="1"/>
  <c r="C7" i="8" s="1"/>
  <c r="M25" i="21"/>
  <c r="M34" i="21" s="1"/>
  <c r="F98" i="21" s="1"/>
  <c r="C6" i="7" s="1"/>
  <c r="L34" i="21"/>
  <c r="L50" i="21"/>
  <c r="P25" i="21"/>
  <c r="P34" i="21" s="1"/>
  <c r="M25" i="20"/>
  <c r="M34" i="20" s="1"/>
  <c r="F98" i="20" s="1"/>
  <c r="C5" i="7" s="1"/>
  <c r="L34" i="20"/>
  <c r="O34" i="20"/>
  <c r="E114" i="20" s="1"/>
  <c r="L50" i="20"/>
  <c r="H114" i="19"/>
  <c r="E6" i="8" s="1"/>
  <c r="E4" i="7"/>
  <c r="I75" i="19"/>
  <c r="H65" i="19"/>
  <c r="H64" i="19"/>
  <c r="H63" i="19"/>
  <c r="H62" i="19"/>
  <c r="O49" i="19"/>
  <c r="P49" i="19" s="1"/>
  <c r="H49" i="19"/>
  <c r="J49" i="19" s="1"/>
  <c r="L49" i="19" s="1"/>
  <c r="M49" i="19" s="1"/>
  <c r="O48" i="19"/>
  <c r="P48" i="19" s="1"/>
  <c r="H48" i="19"/>
  <c r="J48" i="19" s="1"/>
  <c r="L48" i="19" s="1"/>
  <c r="M48" i="19" s="1"/>
  <c r="O47" i="19"/>
  <c r="P47" i="19" s="1"/>
  <c r="H47" i="19"/>
  <c r="J47" i="19" s="1"/>
  <c r="L47" i="19" s="1"/>
  <c r="M47" i="19" s="1"/>
  <c r="O46" i="19"/>
  <c r="P46" i="19" s="1"/>
  <c r="H46" i="19"/>
  <c r="J46" i="19" s="1"/>
  <c r="L46" i="19" s="1"/>
  <c r="M46" i="19" s="1"/>
  <c r="O45" i="19"/>
  <c r="P45" i="19" s="1"/>
  <c r="H45" i="19"/>
  <c r="J45" i="19" s="1"/>
  <c r="L45" i="19" s="1"/>
  <c r="M45" i="19" s="1"/>
  <c r="O44" i="19"/>
  <c r="P44" i="19" s="1"/>
  <c r="H44" i="19"/>
  <c r="J44" i="19" s="1"/>
  <c r="L44" i="19" s="1"/>
  <c r="M44" i="19" s="1"/>
  <c r="O43" i="19"/>
  <c r="P43" i="19" s="1"/>
  <c r="H43" i="19"/>
  <c r="J43" i="19" s="1"/>
  <c r="L43" i="19" s="1"/>
  <c r="M43" i="19" s="1"/>
  <c r="O42" i="19"/>
  <c r="P42" i="19" s="1"/>
  <c r="H42" i="19"/>
  <c r="J42" i="19" s="1"/>
  <c r="L42" i="19" s="1"/>
  <c r="M42" i="19" s="1"/>
  <c r="O41" i="19"/>
  <c r="H41" i="19"/>
  <c r="J41" i="19" s="1"/>
  <c r="L41" i="19" s="1"/>
  <c r="O33" i="19"/>
  <c r="P33" i="19" s="1"/>
  <c r="J33" i="19"/>
  <c r="L33" i="19" s="1"/>
  <c r="M33" i="19" s="1"/>
  <c r="O32" i="19"/>
  <c r="P32" i="19" s="1"/>
  <c r="J32" i="19"/>
  <c r="L32" i="19" s="1"/>
  <c r="M32" i="19" s="1"/>
  <c r="O31" i="19"/>
  <c r="P31" i="19" s="1"/>
  <c r="J31" i="19"/>
  <c r="L31" i="19" s="1"/>
  <c r="M31" i="19" s="1"/>
  <c r="O30" i="19"/>
  <c r="P30" i="19" s="1"/>
  <c r="J30" i="19"/>
  <c r="L30" i="19" s="1"/>
  <c r="M30" i="19" s="1"/>
  <c r="O29" i="19"/>
  <c r="P29" i="19" s="1"/>
  <c r="J29" i="19"/>
  <c r="L29" i="19" s="1"/>
  <c r="M29" i="19" s="1"/>
  <c r="O28" i="19"/>
  <c r="P28" i="19" s="1"/>
  <c r="J28" i="19"/>
  <c r="L28" i="19" s="1"/>
  <c r="M28" i="19" s="1"/>
  <c r="O27" i="19"/>
  <c r="P27" i="19" s="1"/>
  <c r="J27" i="19"/>
  <c r="L27" i="19" s="1"/>
  <c r="M27" i="19" s="1"/>
  <c r="O26" i="19"/>
  <c r="P26" i="19" s="1"/>
  <c r="J26" i="19"/>
  <c r="L26" i="19" s="1"/>
  <c r="M26" i="19" s="1"/>
  <c r="O25" i="19"/>
  <c r="J25" i="19"/>
  <c r="L25" i="19" s="1"/>
  <c r="E114" i="21" l="1"/>
  <c r="B8" i="8" s="1"/>
  <c r="G114" i="19"/>
  <c r="D6" i="8" s="1"/>
  <c r="I114" i="20"/>
  <c r="F7" i="8" s="1"/>
  <c r="B7" i="8"/>
  <c r="F114" i="21"/>
  <c r="E98" i="21"/>
  <c r="E98" i="20"/>
  <c r="O50" i="19"/>
  <c r="O34" i="19"/>
  <c r="E114" i="19" s="1"/>
  <c r="D4" i="7"/>
  <c r="P25" i="19"/>
  <c r="P34" i="19" s="1"/>
  <c r="P41" i="19"/>
  <c r="P50" i="19" s="1"/>
  <c r="M25" i="19"/>
  <c r="M34" i="19" s="1"/>
  <c r="M41" i="19"/>
  <c r="M50" i="19" s="1"/>
  <c r="F114" i="19" l="1"/>
  <c r="C6" i="8" s="1"/>
  <c r="I114" i="19"/>
  <c r="F6" i="8" s="1"/>
  <c r="B6" i="8"/>
  <c r="B9" i="8" s="1"/>
  <c r="B10" i="8" s="1"/>
  <c r="I98" i="20"/>
  <c r="B5" i="7"/>
  <c r="I98" i="21"/>
  <c r="B6" i="7"/>
  <c r="C4" i="7"/>
  <c r="I114" i="21"/>
  <c r="F8" i="8" s="1"/>
  <c r="C8" i="8"/>
  <c r="E98" i="19"/>
  <c r="I98" i="19" l="1"/>
  <c r="B4" i="7"/>
  <c r="F5" i="7"/>
  <c r="F6" i="7"/>
  <c r="C7" i="7"/>
  <c r="D7" i="7"/>
  <c r="E7" i="7"/>
  <c r="G7" i="8"/>
  <c r="H7" i="8" s="1"/>
  <c r="G8" i="8"/>
  <c r="H8" i="8" s="1"/>
  <c r="G6" i="8"/>
  <c r="H6" i="8" s="1"/>
  <c r="C9" i="8"/>
  <c r="C10" i="8" s="1"/>
  <c r="D9" i="8"/>
  <c r="D10" i="8" s="1"/>
  <c r="E9" i="8"/>
  <c r="E10" i="8" s="1"/>
  <c r="F9" i="8"/>
  <c r="F10" i="8" s="1"/>
  <c r="B7" i="7" l="1"/>
  <c r="F7" i="7" s="1"/>
  <c r="F4" i="7"/>
  <c r="G9" i="8"/>
  <c r="G10" i="8" s="1"/>
  <c r="H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B6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à virer 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B6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à virer 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B6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à virer 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A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<sst xmlns="http://schemas.openxmlformats.org/spreadsheetml/2006/main" count="372" uniqueCount="89">
  <si>
    <t>Cases réservées au service instructeur</t>
  </si>
  <si>
    <t>Nature de l’intervention</t>
  </si>
  <si>
    <t>Nom de l’intervenant</t>
  </si>
  <si>
    <t>Type de justificatif et identifiant (numéro)</t>
  </si>
  <si>
    <t>Quotité de travail (temps plein = 100 %, temps partiel = x%)</t>
  </si>
  <si>
    <t>Frais salariaux consacré au projet</t>
  </si>
  <si>
    <t>Frais de structure (15 % des frais salariaux)</t>
  </si>
  <si>
    <t>Observations service instructeur</t>
  </si>
  <si>
    <t>(a)</t>
  </si>
  <si>
    <t>(b)</t>
  </si>
  <si>
    <t>(d)</t>
  </si>
  <si>
    <t>(e) = c x d</t>
  </si>
  <si>
    <t>(f) = e x 0,15</t>
  </si>
  <si>
    <t>Montant total</t>
  </si>
  <si>
    <t>Période référence
(nbre de mois)</t>
  </si>
  <si>
    <t>cases réservées au service instructeur</t>
  </si>
  <si>
    <t>Description de la dépense</t>
  </si>
  <si>
    <t>Montant HT présenté en €</t>
  </si>
  <si>
    <t>Montant retenu par service instructeur</t>
  </si>
  <si>
    <t>Quantité</t>
  </si>
  <si>
    <t>Unité</t>
  </si>
  <si>
    <t>Total Montant présenté en €</t>
  </si>
  <si>
    <t>Nom du fournisseur</t>
  </si>
  <si>
    <t>Intitulé du devis (description dépense)</t>
  </si>
  <si>
    <t>Type de dépense</t>
  </si>
  <si>
    <t>Montant HT</t>
  </si>
  <si>
    <t>Frais salariaux</t>
  </si>
  <si>
    <t>Frais de structure</t>
  </si>
  <si>
    <t>Frais de déplacement (réel+forfait)</t>
  </si>
  <si>
    <t>Dépenses liées à la conception et à la production de prototype</t>
  </si>
  <si>
    <t>TOTAL</t>
  </si>
  <si>
    <t>Tableau réservé au service instructeur</t>
  </si>
  <si>
    <t>Organisme</t>
  </si>
  <si>
    <t>Dépenses qui donneront lieu à une facturation</t>
  </si>
  <si>
    <t>Total</t>
  </si>
  <si>
    <t>TOTAUX</t>
  </si>
  <si>
    <t>Feuille réservée au service instructeur</t>
  </si>
  <si>
    <t>Structure</t>
  </si>
  <si>
    <t>Nom</t>
  </si>
  <si>
    <t>Coût horaire retenu (€/h)</t>
  </si>
  <si>
    <t xml:space="preserve">Coût salarial horaire
</t>
  </si>
  <si>
    <t>(f)</t>
  </si>
  <si>
    <t>(e)=d/c</t>
  </si>
  <si>
    <t>Montant forfaitaire unitaire en € (cf barème fonction publique)</t>
  </si>
  <si>
    <t>(g) = e x f</t>
  </si>
  <si>
    <t>(c)= a X (b X 1607 h) /12 mois</t>
  </si>
  <si>
    <t>(h) = g x 0,15</t>
  </si>
  <si>
    <t>2. B Frais réels (péage, billet de train...)</t>
  </si>
  <si>
    <t>3- Dépenses qui donneront lieu à une facturation (dépenses non amortissables)</t>
  </si>
  <si>
    <r>
      <t xml:space="preserve">Coût salarial total </t>
    </r>
    <r>
      <rPr>
        <b/>
        <sz val="10"/>
        <color rgb="FF000000"/>
        <rFont val="Verdana"/>
        <family val="2"/>
      </rPr>
      <t>annuel</t>
    </r>
    <r>
      <rPr>
        <sz val="10"/>
        <color rgb="FF000000"/>
        <rFont val="Verdana"/>
        <family val="2"/>
      </rPr>
      <t xml:space="preserve">
(salaire brut+charges patronales) </t>
    </r>
  </si>
  <si>
    <t xml:space="preserve">Coût salarial sur la période de référence
(salaire brut+charges patronales) </t>
  </si>
  <si>
    <t>subvention calculée par le service instructeur</t>
  </si>
  <si>
    <t>Subvention calculée par le service instructeur</t>
  </si>
  <si>
    <t>Synthèse des dépenses présentées</t>
  </si>
  <si>
    <t>Synthèse des dépenses éligibles</t>
  </si>
  <si>
    <t>Numéro du justificatif fourni</t>
  </si>
  <si>
    <t>Type de justificatif fourni</t>
  </si>
  <si>
    <t xml:space="preserve">Temps de travail théorique en heure sur la période référence </t>
  </si>
  <si>
    <t>Coût horaire retenu</t>
  </si>
  <si>
    <r>
      <t xml:space="preserve">Coût salarial </t>
    </r>
    <r>
      <rPr>
        <b/>
        <sz val="10"/>
        <color rgb="FF000000"/>
        <rFont val="Verdana"/>
        <family val="2"/>
      </rPr>
      <t>horaire</t>
    </r>
    <r>
      <rPr>
        <sz val="10"/>
        <color rgb="FF000000"/>
        <rFont val="Verdana"/>
        <family val="2"/>
      </rPr>
      <t xml:space="preserve">
</t>
    </r>
  </si>
  <si>
    <t>(c) = a /(b x 1607 h)</t>
  </si>
  <si>
    <t>2. A Frais sur barème (frais kilométrique, indemnité repas et hébergement)</t>
  </si>
  <si>
    <t>(coût / km, coût/repas, coût/nuitée)</t>
  </si>
  <si>
    <t>Temps prévisionnel consacré au projet en heures</t>
  </si>
  <si>
    <t>1- Frais salariaux supportés par la structure et frais de structure</t>
  </si>
  <si>
    <t>Frais salariaux
retenus service instructeur</t>
  </si>
  <si>
    <t>Frais salariaux annuels
retenus service instructeur</t>
  </si>
  <si>
    <t>Frais de structure 
retenus service instructeur</t>
  </si>
  <si>
    <r>
      <rPr>
        <b/>
        <u/>
        <sz val="14"/>
        <color rgb="FF000000"/>
        <rFont val="Verdana"/>
        <family val="2"/>
      </rPr>
      <t>1. B Méthode des coûts réels:</t>
    </r>
    <r>
      <rPr>
        <b/>
        <sz val="14"/>
        <color rgb="FF000000"/>
        <rFont val="Verdana"/>
        <family val="2"/>
      </rPr>
      <t xml:space="preserve">  Pour toutes les personnes travaillant depuis moins de 12 mois ou prochainement recrutées.</t>
    </r>
  </si>
  <si>
    <r>
      <rPr>
        <b/>
        <u/>
        <sz val="14"/>
        <color rgb="FF000000"/>
        <rFont val="Verdana"/>
        <family val="2"/>
      </rPr>
      <t>1. A Méthode des coûts simplifiés</t>
    </r>
    <r>
      <rPr>
        <b/>
        <sz val="14"/>
        <color rgb="FF000000"/>
        <rFont val="Verdana"/>
        <family val="2"/>
      </rPr>
      <t>: Pour toutes les personnes travaillant depuis plus de 12 mois dans la structure</t>
    </r>
  </si>
  <si>
    <t>Cachet :</t>
  </si>
  <si>
    <t>Fait à :</t>
  </si>
  <si>
    <t>Le :</t>
  </si>
  <si>
    <t>Nom, prénom, et signature du représentant de la structure :</t>
  </si>
  <si>
    <t>Année civile</t>
  </si>
  <si>
    <t>Demande de subvention</t>
  </si>
  <si>
    <t>Intitulé du projet :</t>
  </si>
  <si>
    <t>Nom du partenaire :</t>
  </si>
  <si>
    <t>4- Couts total chef de file</t>
  </si>
  <si>
    <t>Dépenses présentées HT ou TTC :</t>
  </si>
  <si>
    <t>Situation de la structure par rapport à la TVA (voir notice)</t>
  </si>
  <si>
    <t>Nom du chef de file :</t>
  </si>
  <si>
    <t>4- Couts total partenaire</t>
  </si>
  <si>
    <t>2- Frais de déplacement</t>
  </si>
  <si>
    <t>ACCOMPAGNEMENT DES ACTIONS D’EXPERIMENTATION FILIERES VEGETALES HORS AB</t>
  </si>
  <si>
    <t xml:space="preserve">                </t>
  </si>
  <si>
    <t xml:space="preserve">             </t>
  </si>
  <si>
    <t xml:space="preserve">                                </t>
  </si>
  <si>
    <t>Annexe 2 Dépenses prévisionnelles 2021 par partenaire (y compris le chef de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</si>
</sst>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€&quot;"/>
    <numFmt numFmtId="165" formatCode="#,##0.00\ [$€-40C];[Red]\-#,##0.00\ [$€-40C]"/>
    <numFmt numFmtId="166" formatCode="#,##0.00\ &quot;€&quot;"/>
    <numFmt numFmtId="167" formatCode="#,##0.00\ _€"/>
    <numFmt numFmtId="168" formatCode="#,##0.00000000\ _€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8080"/>
      <name val="Verdana"/>
      <family val="2"/>
    </font>
    <font>
      <b/>
      <sz val="10"/>
      <color rgb="FF000000"/>
      <name val="Verdana"/>
      <family val="2"/>
    </font>
    <font>
      <sz val="10"/>
      <color rgb="FF800000"/>
      <name val="Verdana"/>
      <family val="2"/>
    </font>
    <font>
      <sz val="10"/>
      <color rgb="FF808080"/>
      <name val="Verdana"/>
      <family val="2"/>
    </font>
    <font>
      <sz val="10"/>
      <color rgb="FF333399"/>
      <name val="Verdana"/>
      <family val="2"/>
    </font>
    <font>
      <b/>
      <i/>
      <sz val="10"/>
      <color rgb="FF800000"/>
      <name val="Verdana"/>
      <family val="2"/>
    </font>
    <font>
      <sz val="10"/>
      <color rgb="FF7E0021"/>
      <name val="Verdana"/>
      <family val="2"/>
    </font>
    <font>
      <i/>
      <sz val="10"/>
      <color rgb="FF000000"/>
      <name val="Verdana"/>
      <family val="2"/>
    </font>
    <font>
      <b/>
      <sz val="16"/>
      <color rgb="FF993300"/>
      <name val="Verdana"/>
      <family val="2"/>
    </font>
    <font>
      <sz val="16"/>
      <color theme="1"/>
      <name val="Verdana"/>
      <family val="2"/>
    </font>
    <font>
      <b/>
      <sz val="11"/>
      <name val="Verdana"/>
      <family val="2"/>
    </font>
    <font>
      <sz val="16"/>
      <color rgb="FF000000"/>
      <name val="Verdana"/>
      <family val="2"/>
    </font>
    <font>
      <b/>
      <sz val="16"/>
      <color rgb="FF000000"/>
      <name val="Verdana"/>
      <family val="2"/>
    </font>
    <font>
      <b/>
      <sz val="12"/>
      <color rgb="FF800000"/>
      <name val="Verdana"/>
      <family val="2"/>
    </font>
    <font>
      <sz val="12"/>
      <color rgb="FF800000"/>
      <name val="Verdana"/>
      <family val="2"/>
    </font>
    <font>
      <sz val="12"/>
      <color theme="1"/>
      <name val="Verdana"/>
      <family val="2"/>
    </font>
    <font>
      <b/>
      <sz val="16"/>
      <name val="Verdana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Calibri"/>
      <family val="2"/>
    </font>
    <font>
      <sz val="10"/>
      <name val="Verdana"/>
      <family val="2"/>
    </font>
    <font>
      <sz val="18"/>
      <color rgb="FF000000"/>
      <name val="Verdana"/>
      <family val="2"/>
    </font>
    <font>
      <b/>
      <sz val="20"/>
      <name val="Verdana"/>
      <family val="2"/>
    </font>
    <font>
      <b/>
      <sz val="16"/>
      <color rgb="FF800000"/>
      <name val="Verdana"/>
      <family val="2"/>
    </font>
    <font>
      <b/>
      <sz val="14"/>
      <color rgb="FF000000"/>
      <name val="Verdana"/>
      <family val="2"/>
    </font>
    <font>
      <b/>
      <u/>
      <sz val="14"/>
      <color rgb="FF000000"/>
      <name val="Verdana"/>
      <family val="2"/>
    </font>
    <font>
      <b/>
      <sz val="18"/>
      <color rgb="FF008080"/>
      <name val="Verdana"/>
      <family val="2"/>
    </font>
    <font>
      <b/>
      <u/>
      <sz val="18"/>
      <color rgb="FF008080"/>
      <name val="Verdana"/>
      <family val="2"/>
    </font>
    <font>
      <b/>
      <sz val="13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i/>
      <sz val="11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DDDDDD"/>
        <bgColor rgb="FFCCCCCC"/>
      </patternFill>
    </fill>
    <fill>
      <patternFill patternType="solid">
        <fgColor rgb="FFFF99FF"/>
        <bgColor rgb="FFCC99FF"/>
      </patternFill>
    </fill>
    <fill>
      <patternFill patternType="solid">
        <fgColor rgb="FF00FF00"/>
        <bgColor rgb="FF00FF66"/>
      </patternFill>
    </fill>
    <fill>
      <patternFill patternType="solid">
        <fgColor rgb="FFFF33FF"/>
        <bgColor rgb="FFFF00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FF66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2" fillId="5" borderId="6" xfId="0" applyNumberFormat="1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6" xfId="0" applyFont="1" applyBorder="1"/>
    <xf numFmtId="0" fontId="0" fillId="0" borderId="6" xfId="0" applyBorder="1"/>
    <xf numFmtId="2" fontId="0" fillId="0" borderId="6" xfId="0" applyNumberFormat="1" applyBorder="1"/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>
      <alignment wrapText="1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9" fillId="0" borderId="0" xfId="0" applyFont="1" applyProtection="1"/>
    <xf numFmtId="0" fontId="11" fillId="0" borderId="0" xfId="0" applyFont="1" applyProtection="1"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Protection="1">
      <protection locked="0"/>
    </xf>
    <xf numFmtId="0" fontId="19" fillId="0" borderId="0" xfId="0" applyFont="1"/>
    <xf numFmtId="0" fontId="22" fillId="0" borderId="0" xfId="0" applyFont="1" applyBorder="1" applyProtection="1">
      <protection locked="0"/>
    </xf>
    <xf numFmtId="0" fontId="9" fillId="0" borderId="0" xfId="0" applyFont="1" applyBorder="1"/>
    <xf numFmtId="0" fontId="11" fillId="0" borderId="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/>
    <xf numFmtId="0" fontId="1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164" fontId="27" fillId="5" borderId="6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164" fontId="2" fillId="8" borderId="6" xfId="0" applyNumberFormat="1" applyFont="1" applyFill="1" applyBorder="1" applyProtection="1">
      <protection locked="0"/>
    </xf>
    <xf numFmtId="164" fontId="27" fillId="8" borderId="6" xfId="0" applyNumberFormat="1" applyFont="1" applyFill="1" applyBorder="1" applyProtection="1">
      <protection locked="0"/>
    </xf>
    <xf numFmtId="0" fontId="27" fillId="3" borderId="6" xfId="0" applyFont="1" applyFill="1" applyBorder="1" applyAlignment="1" applyProtection="1">
      <alignment horizontal="center" vertical="center" wrapText="1"/>
      <protection locked="0"/>
    </xf>
    <xf numFmtId="0" fontId="28" fillId="3" borderId="6" xfId="0" applyFont="1" applyFill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5" fontId="11" fillId="6" borderId="1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9" fillId="0" borderId="0" xfId="0" applyFont="1" applyFill="1"/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166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 applyAlignment="1" applyProtection="1">
      <alignment horizontal="center" vertical="center" wrapText="1"/>
      <protection locked="0"/>
    </xf>
    <xf numFmtId="166" fontId="32" fillId="0" borderId="1" xfId="0" applyNumberFormat="1" applyFont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Protection="1">
      <protection locked="0"/>
    </xf>
    <xf numFmtId="0" fontId="33" fillId="0" borderId="3" xfId="0" applyFont="1" applyBorder="1" applyAlignment="1" applyProtection="1">
      <alignment vertical="center" wrapText="1"/>
      <protection locked="0"/>
    </xf>
    <xf numFmtId="0" fontId="33" fillId="0" borderId="17" xfId="0" applyFont="1" applyBorder="1" applyAlignment="1" applyProtection="1">
      <alignment vertical="center" wrapText="1"/>
      <protection locked="0"/>
    </xf>
    <xf numFmtId="0" fontId="33" fillId="0" borderId="18" xfId="0" applyFont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3" fillId="0" borderId="19" xfId="0" applyFont="1" applyBorder="1" applyAlignment="1" applyProtection="1">
      <alignment vertical="center" wrapText="1"/>
      <protection locked="0"/>
    </xf>
    <xf numFmtId="0" fontId="9" fillId="0" borderId="4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1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/>
    <xf numFmtId="0" fontId="19" fillId="0" borderId="0" xfId="0" applyFont="1" applyFill="1" applyBorder="1"/>
    <xf numFmtId="0" fontId="21" fillId="2" borderId="0" xfId="0" applyFont="1" applyFill="1" applyBorder="1" applyAlignment="1" applyProtection="1">
      <alignment vertical="center"/>
      <protection locked="0"/>
    </xf>
    <xf numFmtId="0" fontId="2" fillId="3" borderId="6" xfId="0" applyNumberFormat="1" applyFont="1" applyFill="1" applyBorder="1" applyProtection="1"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 vertical="center"/>
    </xf>
    <xf numFmtId="0" fontId="42" fillId="0" borderId="22" xfId="0" applyFont="1" applyBorder="1"/>
    <xf numFmtId="0" fontId="22" fillId="0" borderId="23" xfId="0" applyFont="1" applyFill="1" applyBorder="1" applyProtection="1">
      <protection locked="0"/>
    </xf>
    <xf numFmtId="0" fontId="21" fillId="0" borderId="23" xfId="0" applyFont="1" applyFill="1" applyBorder="1" applyProtection="1"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41" fillId="0" borderId="25" xfId="0" applyFont="1" applyBorder="1" applyAlignment="1">
      <alignment vertical="center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40" fillId="0" borderId="27" xfId="0" applyFont="1" applyBorder="1"/>
    <xf numFmtId="0" fontId="22" fillId="0" borderId="28" xfId="0" applyFont="1" applyFill="1" applyBorder="1" applyProtection="1">
      <protection locked="0"/>
    </xf>
    <xf numFmtId="0" fontId="21" fillId="0" borderId="28" xfId="0" applyFont="1" applyFill="1" applyBorder="1" applyProtection="1"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33" fillId="0" borderId="4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35" fillId="3" borderId="0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 locked="0"/>
    </xf>
    <xf numFmtId="9" fontId="8" fillId="0" borderId="2" xfId="0" applyNumberFormat="1" applyFont="1" applyBorder="1" applyAlignment="1" applyProtection="1">
      <alignment horizontal="center" vertical="center" wrapText="1"/>
      <protection locked="0"/>
    </xf>
    <xf numFmtId="9" fontId="8" fillId="0" borderId="1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9" fillId="7" borderId="0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873125</xdr:colOff>
      <xdr:row>0</xdr:row>
      <xdr:rowOff>127000</xdr:rowOff>
    </xdr:from>
    <xdr:to>
      <xdr:col>7</xdr:col>
      <xdr:colOff>485775</xdr:colOff>
      <xdr:row>0</xdr:row>
      <xdr:rowOff>1263650</xdr:rowOff>
    </xdr:to>
    <xdr:pic>
      <xdr:nvPicPr>
        <xdr:cNvPr id="9" name="Image 2" descr="logo Région carré">
          <a:extLst>
            <a:ext uri="{FF2B5EF4-FFF2-40B4-BE49-F238E27FC236}">
              <a16:creationId xmlns:a16="http://schemas.microsoft.com/office/drawing/2014/main" id="{CDBCF07D-7675-4341-A62E-77042F6A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27000"/>
          <a:ext cx="1136650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301625</xdr:colOff>
      <xdr:row>0</xdr:row>
      <xdr:rowOff>206375</xdr:rowOff>
    </xdr:from>
    <xdr:to>
      <xdr:col>8</xdr:col>
      <xdr:colOff>1533525</xdr:colOff>
      <xdr:row>0</xdr:row>
      <xdr:rowOff>1285875</xdr:rowOff>
    </xdr:to>
    <xdr:pic>
      <xdr:nvPicPr>
        <xdr:cNvPr id="10" name="Image 1" descr="\\vmpo6\NSSAD1\DAAF\SFEADER\Publicite_Communication\Bandeau logos FEADER\logo MP\Logos\Agences de l'eau\Adour Garonne.jpg">
          <a:extLst>
            <a:ext uri="{FF2B5EF4-FFF2-40B4-BE49-F238E27FC236}">
              <a16:creationId xmlns:a16="http://schemas.microsoft.com/office/drawing/2014/main" id="{30B2566B-F0AE-488E-B169-C67A82FC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3625" y="206375"/>
          <a:ext cx="12319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508000</xdr:colOff>
      <xdr:row>0</xdr:row>
      <xdr:rowOff>222250</xdr:rowOff>
    </xdr:from>
    <xdr:to>
      <xdr:col>10</xdr:col>
      <xdr:colOff>79375</xdr:colOff>
      <xdr:row>0</xdr:row>
      <xdr:rowOff>1333500</xdr:rowOff>
    </xdr:to>
    <xdr:pic>
      <xdr:nvPicPr>
        <xdr:cNvPr id="11" name="Image 3" descr="BD52A6A5">
          <a:extLst>
            <a:ext uri="{FF2B5EF4-FFF2-40B4-BE49-F238E27FC236}">
              <a16:creationId xmlns:a16="http://schemas.microsoft.com/office/drawing/2014/main" id="{DD1281A4-0FF3-44D6-AA05-8E6DD1BE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2125" y="222250"/>
          <a:ext cx="12065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873125</xdr:colOff>
      <xdr:row>0</xdr:row>
      <xdr:rowOff>127000</xdr:rowOff>
    </xdr:from>
    <xdr:to>
      <xdr:col>7</xdr:col>
      <xdr:colOff>485775</xdr:colOff>
      <xdr:row>0</xdr:row>
      <xdr:rowOff>1263650</xdr:rowOff>
    </xdr:to>
    <xdr:pic>
      <xdr:nvPicPr>
        <xdr:cNvPr id="4" name="Image 2" descr="logo Région carré">
          <a:extLst>
            <a:ext uri="{FF2B5EF4-FFF2-40B4-BE49-F238E27FC236}">
              <a16:creationId xmlns:a16="http://schemas.microsoft.com/office/drawing/2014/main" id="{829DA688-82F3-4EE3-8C22-EBD65B6D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27000"/>
          <a:ext cx="1136650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301625</xdr:colOff>
      <xdr:row>0</xdr:row>
      <xdr:rowOff>206375</xdr:rowOff>
    </xdr:from>
    <xdr:to>
      <xdr:col>8</xdr:col>
      <xdr:colOff>1533525</xdr:colOff>
      <xdr:row>0</xdr:row>
      <xdr:rowOff>1285875</xdr:rowOff>
    </xdr:to>
    <xdr:pic>
      <xdr:nvPicPr>
        <xdr:cNvPr id="5" name="Image 1" descr="\\vmpo6\NSSAD1\DAAF\SFEADER\Publicite_Communication\Bandeau logos FEADER\logo MP\Logos\Agences de l'eau\Adour Garonne.jpg">
          <a:extLst>
            <a:ext uri="{FF2B5EF4-FFF2-40B4-BE49-F238E27FC236}">
              <a16:creationId xmlns:a16="http://schemas.microsoft.com/office/drawing/2014/main" id="{0DCE6AA0-9730-44A3-B534-D71840DE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975" y="206375"/>
          <a:ext cx="12319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508000</xdr:colOff>
      <xdr:row>0</xdr:row>
      <xdr:rowOff>222250</xdr:rowOff>
    </xdr:from>
    <xdr:to>
      <xdr:col>10</xdr:col>
      <xdr:colOff>79375</xdr:colOff>
      <xdr:row>0</xdr:row>
      <xdr:rowOff>1333500</xdr:rowOff>
    </xdr:to>
    <xdr:pic>
      <xdr:nvPicPr>
        <xdr:cNvPr id="6" name="Image 3" descr="BD52A6A5">
          <a:extLst>
            <a:ext uri="{FF2B5EF4-FFF2-40B4-BE49-F238E27FC236}">
              <a16:creationId xmlns:a16="http://schemas.microsoft.com/office/drawing/2014/main" id="{26756454-3C9D-44F3-A487-B2D4AACA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5300" y="222250"/>
          <a:ext cx="12096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873125</xdr:colOff>
      <xdr:row>0</xdr:row>
      <xdr:rowOff>127000</xdr:rowOff>
    </xdr:from>
    <xdr:to>
      <xdr:col>7</xdr:col>
      <xdr:colOff>485775</xdr:colOff>
      <xdr:row>0</xdr:row>
      <xdr:rowOff>1263650</xdr:rowOff>
    </xdr:to>
    <xdr:pic>
      <xdr:nvPicPr>
        <xdr:cNvPr id="4" name="Image 2" descr="logo Région carré">
          <a:extLst>
            <a:ext uri="{FF2B5EF4-FFF2-40B4-BE49-F238E27FC236}">
              <a16:creationId xmlns:a16="http://schemas.microsoft.com/office/drawing/2014/main" id="{3B740E6C-84D6-4143-99F7-696DDC53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27000"/>
          <a:ext cx="1136650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301625</xdr:colOff>
      <xdr:row>0</xdr:row>
      <xdr:rowOff>206375</xdr:rowOff>
    </xdr:from>
    <xdr:to>
      <xdr:col>8</xdr:col>
      <xdr:colOff>1533525</xdr:colOff>
      <xdr:row>0</xdr:row>
      <xdr:rowOff>1285875</xdr:rowOff>
    </xdr:to>
    <xdr:pic>
      <xdr:nvPicPr>
        <xdr:cNvPr id="5" name="Image 1" descr="\\vmpo6\NSSAD1\DAAF\SFEADER\Publicite_Communication\Bandeau logos FEADER\logo MP\Logos\Agences de l'eau\Adour Garonne.jpg">
          <a:extLst>
            <a:ext uri="{FF2B5EF4-FFF2-40B4-BE49-F238E27FC236}">
              <a16:creationId xmlns:a16="http://schemas.microsoft.com/office/drawing/2014/main" id="{09BD6AD0-335D-49BA-B459-0EC9A10D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975" y="206375"/>
          <a:ext cx="12319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508000</xdr:colOff>
      <xdr:row>0</xdr:row>
      <xdr:rowOff>222250</xdr:rowOff>
    </xdr:from>
    <xdr:to>
      <xdr:col>10</xdr:col>
      <xdr:colOff>79375</xdr:colOff>
      <xdr:row>0</xdr:row>
      <xdr:rowOff>1333500</xdr:rowOff>
    </xdr:to>
    <xdr:pic>
      <xdr:nvPicPr>
        <xdr:cNvPr id="6" name="Image 3" descr="BD52A6A5">
          <a:extLst>
            <a:ext uri="{FF2B5EF4-FFF2-40B4-BE49-F238E27FC236}">
              <a16:creationId xmlns:a16="http://schemas.microsoft.com/office/drawing/2014/main" id="{4920ED4B-18EE-49AB-AB15-4E128409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5300" y="222250"/>
          <a:ext cx="12096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O115"/>
  <sheetViews>
    <sheetView tabSelected="1" view="pageBreakPreview" zoomScale="55" zoomScaleNormal="40" zoomScaleSheetLayoutView="55" zoomScalePageLayoutView="25" workbookViewId="0">
      <selection activeCell="A7" sqref="A7"/>
    </sheetView>
  </sheetViews>
  <sheetFormatPr baseColWidth="10" defaultColWidth="18" defaultRowHeight="13.5" x14ac:dyDescent="0.3"/>
  <cols>
    <col min="1" max="3" width="18" style="20"/>
    <col min="4" max="4" width="26.7265625" style="20" customWidth="1"/>
    <col min="5" max="5" width="24.81640625" style="20" customWidth="1"/>
    <col min="6" max="6" width="26.7265625" style="20" customWidth="1"/>
    <col min="7" max="7" width="21.81640625" style="20" customWidth="1"/>
    <col min="8" max="8" width="20.54296875" style="20" customWidth="1"/>
    <col min="9" max="9" width="25.1796875" style="20" customWidth="1"/>
    <col min="10" max="10" width="23.453125" style="20" customWidth="1"/>
    <col min="11" max="11" width="27.81640625" style="20" customWidth="1"/>
    <col min="12" max="12" width="22.7265625" style="20" customWidth="1"/>
    <col min="13" max="15" width="18" style="20"/>
    <col min="16" max="16" width="24.7265625" style="20" customWidth="1"/>
    <col min="17" max="1027" width="18" style="20"/>
    <col min="1028" max="16384" width="18" style="19"/>
  </cols>
  <sheetData>
    <row r="1" spans="1:17" s="16" customFormat="1" ht="106.5" customHeight="1" x14ac:dyDescent="0.3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s="16" customFormat="1" ht="35.25" customHeight="1" x14ac:dyDescent="0.3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s="16" customFormat="1" ht="24" customHeight="1" x14ac:dyDescent="0.3">
      <c r="A3" s="192" t="s">
        <v>84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16" customFormat="1" x14ac:dyDescent="0.3">
      <c r="A4" s="155" t="s">
        <v>85</v>
      </c>
    </row>
    <row r="5" spans="1:17" s="17" customFormat="1" x14ac:dyDescent="0.3">
      <c r="A5" s="155" t="s">
        <v>86</v>
      </c>
      <c r="B5" s="21"/>
      <c r="C5" s="21"/>
      <c r="D5" s="18"/>
      <c r="E5" s="21"/>
      <c r="F5" s="18"/>
      <c r="G5" s="18"/>
      <c r="H5" s="18"/>
      <c r="I5" s="18"/>
      <c r="J5" s="18"/>
      <c r="K5" s="18"/>
      <c r="L5" s="122"/>
      <c r="M5" s="122"/>
      <c r="N5" s="122"/>
      <c r="O5" s="21"/>
      <c r="P5" s="21"/>
      <c r="Q5" s="21"/>
    </row>
    <row r="6" spans="1:17" s="42" customFormat="1" ht="30.75" customHeight="1" x14ac:dyDescent="0.35">
      <c r="A6" s="193" t="s">
        <v>88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s="42" customFormat="1" ht="19.5" x14ac:dyDescent="0.35">
      <c r="A7" s="54"/>
      <c r="B7" s="54"/>
      <c r="C7" s="54"/>
      <c r="D7" s="54"/>
      <c r="E7" s="54"/>
      <c r="F7" s="54"/>
      <c r="G7" s="54"/>
      <c r="H7" s="54"/>
      <c r="I7" s="54"/>
      <c r="J7" s="54"/>
      <c r="K7" s="41"/>
      <c r="L7" s="123"/>
      <c r="M7" s="123"/>
      <c r="N7" s="123"/>
      <c r="O7" s="124"/>
      <c r="P7" s="124"/>
      <c r="Q7" s="124"/>
    </row>
    <row r="8" spans="1:17" s="14" customFormat="1" x14ac:dyDescent="0.25">
      <c r="A8" s="43"/>
      <c r="B8" s="43"/>
      <c r="C8" s="43"/>
      <c r="D8" s="43"/>
      <c r="E8" s="125"/>
      <c r="F8" s="125"/>
      <c r="G8" s="43"/>
      <c r="H8" s="43"/>
      <c r="I8" s="43"/>
      <c r="J8" s="43"/>
      <c r="K8" s="43"/>
      <c r="L8" s="126"/>
      <c r="M8" s="126"/>
      <c r="N8" s="126"/>
      <c r="O8" s="125"/>
      <c r="P8" s="125"/>
      <c r="Q8" s="125"/>
    </row>
    <row r="9" spans="1:17" s="14" customFormat="1" ht="19.5" x14ac:dyDescent="0.35">
      <c r="A9" s="46" t="s">
        <v>76</v>
      </c>
      <c r="B9" s="46"/>
      <c r="C9" s="46"/>
      <c r="D9" s="43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5"/>
      <c r="Q9" s="125"/>
    </row>
    <row r="10" spans="1:17" s="17" customFormat="1" x14ac:dyDescent="0.3">
      <c r="A10" s="15"/>
      <c r="B10" s="15"/>
      <c r="C10" s="15"/>
      <c r="D10" s="15"/>
      <c r="E10" s="15"/>
      <c r="F10" s="15"/>
      <c r="G10" s="15"/>
      <c r="H10" s="47"/>
      <c r="I10" s="47"/>
      <c r="J10" s="47"/>
      <c r="K10" s="47"/>
      <c r="L10" s="21"/>
      <c r="M10" s="21"/>
      <c r="N10" s="21"/>
      <c r="O10" s="21"/>
      <c r="P10" s="21"/>
      <c r="Q10" s="21"/>
    </row>
    <row r="11" spans="1:17" s="45" customFormat="1" ht="19.5" x14ac:dyDescent="0.35">
      <c r="A11" s="46" t="s">
        <v>81</v>
      </c>
      <c r="B11" s="46"/>
      <c r="C11" s="46"/>
      <c r="D11" s="44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7"/>
      <c r="Q11" s="127"/>
    </row>
    <row r="12" spans="1:17" s="73" customFormat="1" ht="19.5" x14ac:dyDescent="0.35">
      <c r="A12" s="71"/>
      <c r="B12" s="71"/>
      <c r="C12" s="71"/>
      <c r="D12" s="7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28"/>
      <c r="Q12" s="128"/>
    </row>
    <row r="13" spans="1:17" s="73" customFormat="1" ht="20" thickBot="1" x14ac:dyDescent="0.4">
      <c r="A13" s="71"/>
      <c r="B13" s="71"/>
      <c r="C13" s="71"/>
      <c r="D13" s="7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28"/>
      <c r="Q13" s="128"/>
    </row>
    <row r="14" spans="1:17" s="73" customFormat="1" ht="19.5" x14ac:dyDescent="0.35">
      <c r="A14" s="141" t="s">
        <v>80</v>
      </c>
      <c r="B14" s="142"/>
      <c r="C14" s="142"/>
      <c r="D14" s="143"/>
      <c r="E14" s="144"/>
      <c r="F14" s="144"/>
      <c r="G14" s="144"/>
      <c r="H14" s="145"/>
      <c r="I14" s="53"/>
      <c r="J14" s="53"/>
      <c r="K14" s="53"/>
      <c r="L14" s="53"/>
      <c r="M14" s="53"/>
      <c r="N14" s="53"/>
      <c r="O14" s="53"/>
      <c r="P14" s="128"/>
      <c r="Q14" s="128"/>
    </row>
    <row r="15" spans="1:17" s="73" customFormat="1" ht="19.5" x14ac:dyDescent="0.35">
      <c r="A15" s="146" t="s">
        <v>79</v>
      </c>
      <c r="B15" s="140"/>
      <c r="C15" s="71"/>
      <c r="D15" s="72"/>
      <c r="E15" s="53"/>
      <c r="F15" s="53"/>
      <c r="G15" s="53"/>
      <c r="H15" s="147"/>
      <c r="I15" s="53"/>
      <c r="J15" s="53"/>
      <c r="K15" s="53"/>
      <c r="L15" s="53"/>
      <c r="M15" s="53"/>
      <c r="N15" s="53"/>
      <c r="O15" s="53"/>
      <c r="P15" s="128"/>
      <c r="Q15" s="128"/>
    </row>
    <row r="16" spans="1:17" s="73" customFormat="1" ht="20" thickBot="1" x14ac:dyDescent="0.4">
      <c r="A16" s="148"/>
      <c r="B16" s="149"/>
      <c r="C16" s="149"/>
      <c r="D16" s="150"/>
      <c r="E16" s="151"/>
      <c r="F16" s="151"/>
      <c r="G16" s="151"/>
      <c r="H16" s="152"/>
      <c r="I16" s="53"/>
      <c r="J16" s="53"/>
      <c r="K16" s="53"/>
      <c r="L16" s="53"/>
      <c r="M16" s="53"/>
      <c r="N16" s="53"/>
      <c r="O16" s="53"/>
      <c r="P16" s="128"/>
      <c r="Q16" s="128"/>
    </row>
    <row r="17" spans="1:1027" s="73" customFormat="1" ht="19.5" x14ac:dyDescent="0.35">
      <c r="A17" s="71"/>
      <c r="B17" s="71"/>
      <c r="C17" s="71"/>
      <c r="D17" s="7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128"/>
      <c r="Q17" s="128"/>
    </row>
    <row r="18" spans="1:1027" s="45" customFormat="1" ht="12" customHeight="1" x14ac:dyDescent="0.35">
      <c r="A18" s="4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027" s="45" customFormat="1" ht="21" customHeight="1" x14ac:dyDescent="0.35">
      <c r="A19" s="46"/>
      <c r="B19" s="4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027" ht="25.5" customHeight="1" x14ac:dyDescent="0.3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</row>
    <row r="21" spans="1:1027" s="51" customFormat="1" ht="45.65" customHeight="1" x14ac:dyDescent="0.3">
      <c r="A21" s="176" t="s">
        <v>69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49"/>
      <c r="L21" s="50"/>
    </row>
    <row r="22" spans="1:1027" s="17" customFormat="1" ht="15" customHeight="1" x14ac:dyDescent="0.3">
      <c r="A22" s="15"/>
      <c r="B22" s="15"/>
      <c r="C22" s="15"/>
      <c r="D22" s="15"/>
      <c r="E22" s="15"/>
      <c r="F22" s="15"/>
      <c r="G22" s="15"/>
      <c r="I22" s="15"/>
      <c r="J22" s="15"/>
      <c r="K22" s="15"/>
      <c r="L22" s="15"/>
      <c r="M22" s="15"/>
      <c r="N22" s="194" t="s">
        <v>0</v>
      </c>
      <c r="O22" s="195"/>
      <c r="P22" s="195"/>
      <c r="Q22" s="196"/>
    </row>
    <row r="23" spans="1:1027" ht="54" x14ac:dyDescent="0.3">
      <c r="A23" s="174"/>
      <c r="B23" s="177" t="s">
        <v>56</v>
      </c>
      <c r="C23" s="179" t="s">
        <v>55</v>
      </c>
      <c r="D23" s="179" t="s">
        <v>1</v>
      </c>
      <c r="E23" s="179" t="s">
        <v>2</v>
      </c>
      <c r="F23" s="179" t="s">
        <v>49</v>
      </c>
      <c r="G23" s="179"/>
      <c r="H23" s="179" t="s">
        <v>4</v>
      </c>
      <c r="I23" s="179"/>
      <c r="J23" s="112" t="s">
        <v>59</v>
      </c>
      <c r="K23" s="112" t="s">
        <v>63</v>
      </c>
      <c r="L23" s="23" t="s">
        <v>5</v>
      </c>
      <c r="M23" s="23" t="s">
        <v>6</v>
      </c>
      <c r="N23" s="185" t="s">
        <v>58</v>
      </c>
      <c r="O23" s="185" t="s">
        <v>66</v>
      </c>
      <c r="P23" s="185" t="s">
        <v>67</v>
      </c>
      <c r="Q23" s="185" t="s">
        <v>7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</row>
    <row r="24" spans="1:1027" ht="15" customHeight="1" x14ac:dyDescent="0.3">
      <c r="A24" s="174"/>
      <c r="B24" s="178"/>
      <c r="C24" s="179"/>
      <c r="D24" s="179"/>
      <c r="E24" s="179"/>
      <c r="F24" s="179" t="s">
        <v>8</v>
      </c>
      <c r="G24" s="179"/>
      <c r="H24" s="179" t="s">
        <v>9</v>
      </c>
      <c r="I24" s="179"/>
      <c r="J24" s="112" t="s">
        <v>60</v>
      </c>
      <c r="K24" s="112" t="s">
        <v>10</v>
      </c>
      <c r="L24" s="112" t="s">
        <v>11</v>
      </c>
      <c r="M24" s="112" t="s">
        <v>12</v>
      </c>
      <c r="N24" s="186"/>
      <c r="O24" s="186"/>
      <c r="P24" s="186"/>
      <c r="Q24" s="18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</row>
    <row r="25" spans="1:1027" ht="15" customHeight="1" x14ac:dyDescent="0.3">
      <c r="A25" s="154"/>
      <c r="B25" s="68"/>
      <c r="C25" s="68"/>
      <c r="D25" s="68"/>
      <c r="E25" s="68"/>
      <c r="F25" s="187"/>
      <c r="G25" s="187"/>
      <c r="H25" s="188">
        <v>1</v>
      </c>
      <c r="I25" s="189"/>
      <c r="J25" s="76">
        <f t="shared" ref="J25:J33" si="0">F25*H25/1607</f>
        <v>0</v>
      </c>
      <c r="K25" s="24"/>
      <c r="L25" s="74">
        <f>J25*K25</f>
        <v>0</v>
      </c>
      <c r="M25" s="74">
        <f>L25*0.15</f>
        <v>0</v>
      </c>
      <c r="N25" s="78"/>
      <c r="O25" s="86">
        <f>N25*K25</f>
        <v>0</v>
      </c>
      <c r="P25" s="86">
        <f t="shared" ref="P25:P33" si="1">O25*0.15</f>
        <v>0</v>
      </c>
      <c r="Q25" s="2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  <c r="AMH25" s="19"/>
      <c r="AMI25" s="19"/>
      <c r="AMJ25" s="19"/>
      <c r="AMK25" s="19"/>
      <c r="AML25" s="19"/>
      <c r="AMM25" s="19"/>
    </row>
    <row r="26" spans="1:1027" ht="15" customHeight="1" x14ac:dyDescent="0.3">
      <c r="A26" s="154"/>
      <c r="B26" s="68"/>
      <c r="C26" s="68"/>
      <c r="D26" s="68"/>
      <c r="E26" s="68"/>
      <c r="F26" s="187"/>
      <c r="G26" s="187"/>
      <c r="H26" s="188">
        <v>1</v>
      </c>
      <c r="I26" s="189"/>
      <c r="J26" s="76">
        <f t="shared" si="0"/>
        <v>0</v>
      </c>
      <c r="K26" s="24"/>
      <c r="L26" s="74">
        <f t="shared" ref="L26:L33" si="2">J26*K26</f>
        <v>0</v>
      </c>
      <c r="M26" s="74">
        <f t="shared" ref="M26:M33" si="3">L26*0.15</f>
        <v>0</v>
      </c>
      <c r="N26" s="78"/>
      <c r="O26" s="86">
        <f t="shared" ref="O26:O33" si="4">N26*K26</f>
        <v>0</v>
      </c>
      <c r="P26" s="86">
        <f t="shared" si="1"/>
        <v>0</v>
      </c>
      <c r="Q26" s="2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</row>
    <row r="27" spans="1:1027" ht="15" customHeight="1" x14ac:dyDescent="0.3">
      <c r="A27" s="154"/>
      <c r="B27" s="68"/>
      <c r="C27" s="68"/>
      <c r="D27" s="68"/>
      <c r="E27" s="68"/>
      <c r="F27" s="187"/>
      <c r="G27" s="187"/>
      <c r="H27" s="188">
        <v>1</v>
      </c>
      <c r="I27" s="189"/>
      <c r="J27" s="76">
        <f t="shared" si="0"/>
        <v>0</v>
      </c>
      <c r="K27" s="24"/>
      <c r="L27" s="74">
        <f t="shared" si="2"/>
        <v>0</v>
      </c>
      <c r="M27" s="74">
        <f t="shared" si="3"/>
        <v>0</v>
      </c>
      <c r="N27" s="78"/>
      <c r="O27" s="86">
        <f t="shared" si="4"/>
        <v>0</v>
      </c>
      <c r="P27" s="86">
        <f t="shared" si="1"/>
        <v>0</v>
      </c>
      <c r="Q27" s="2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</row>
    <row r="28" spans="1:1027" ht="15" customHeight="1" x14ac:dyDescent="0.3">
      <c r="A28" s="154"/>
      <c r="B28" s="68"/>
      <c r="C28" s="68"/>
      <c r="D28" s="68"/>
      <c r="E28" s="68"/>
      <c r="F28" s="187"/>
      <c r="G28" s="187"/>
      <c r="H28" s="188">
        <v>1</v>
      </c>
      <c r="I28" s="189"/>
      <c r="J28" s="76">
        <f t="shared" si="0"/>
        <v>0</v>
      </c>
      <c r="K28" s="24"/>
      <c r="L28" s="74">
        <f t="shared" si="2"/>
        <v>0</v>
      </c>
      <c r="M28" s="74">
        <f t="shared" si="3"/>
        <v>0</v>
      </c>
      <c r="N28" s="78"/>
      <c r="O28" s="86">
        <f t="shared" si="4"/>
        <v>0</v>
      </c>
      <c r="P28" s="86">
        <f t="shared" si="1"/>
        <v>0</v>
      </c>
      <c r="Q28" s="2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</row>
    <row r="29" spans="1:1027" ht="15" customHeight="1" x14ac:dyDescent="0.3">
      <c r="A29" s="154"/>
      <c r="B29" s="68"/>
      <c r="C29" s="68"/>
      <c r="D29" s="68"/>
      <c r="E29" s="68"/>
      <c r="F29" s="190"/>
      <c r="G29" s="190"/>
      <c r="H29" s="188">
        <v>1</v>
      </c>
      <c r="I29" s="189"/>
      <c r="J29" s="76">
        <f t="shared" si="0"/>
        <v>0</v>
      </c>
      <c r="K29" s="24"/>
      <c r="L29" s="74">
        <f t="shared" si="2"/>
        <v>0</v>
      </c>
      <c r="M29" s="74">
        <f t="shared" si="3"/>
        <v>0</v>
      </c>
      <c r="N29" s="78"/>
      <c r="O29" s="86">
        <f t="shared" si="4"/>
        <v>0</v>
      </c>
      <c r="P29" s="86">
        <f t="shared" si="1"/>
        <v>0</v>
      </c>
      <c r="Q29" s="2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</row>
    <row r="30" spans="1:1027" ht="15" customHeight="1" x14ac:dyDescent="0.3">
      <c r="A30" s="154"/>
      <c r="B30" s="68"/>
      <c r="C30" s="68"/>
      <c r="D30" s="68"/>
      <c r="E30" s="68"/>
      <c r="F30" s="190"/>
      <c r="G30" s="190"/>
      <c r="H30" s="188">
        <v>1</v>
      </c>
      <c r="I30" s="189"/>
      <c r="J30" s="76">
        <f t="shared" si="0"/>
        <v>0</v>
      </c>
      <c r="K30" s="24"/>
      <c r="L30" s="74">
        <f t="shared" si="2"/>
        <v>0</v>
      </c>
      <c r="M30" s="74">
        <f t="shared" si="3"/>
        <v>0</v>
      </c>
      <c r="N30" s="78"/>
      <c r="O30" s="86">
        <f t="shared" si="4"/>
        <v>0</v>
      </c>
      <c r="P30" s="86">
        <f t="shared" si="1"/>
        <v>0</v>
      </c>
      <c r="Q30" s="2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</row>
    <row r="31" spans="1:1027" ht="15" customHeight="1" x14ac:dyDescent="0.3">
      <c r="A31" s="154"/>
      <c r="B31" s="68"/>
      <c r="C31" s="68"/>
      <c r="D31" s="68"/>
      <c r="E31" s="68"/>
      <c r="F31" s="190"/>
      <c r="G31" s="190"/>
      <c r="H31" s="188">
        <v>1</v>
      </c>
      <c r="I31" s="189"/>
      <c r="J31" s="76">
        <f t="shared" si="0"/>
        <v>0</v>
      </c>
      <c r="K31" s="24"/>
      <c r="L31" s="74">
        <f t="shared" si="2"/>
        <v>0</v>
      </c>
      <c r="M31" s="74">
        <f t="shared" si="3"/>
        <v>0</v>
      </c>
      <c r="N31" s="78"/>
      <c r="O31" s="86">
        <f t="shared" si="4"/>
        <v>0</v>
      </c>
      <c r="P31" s="86">
        <f t="shared" si="1"/>
        <v>0</v>
      </c>
      <c r="Q31" s="2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</row>
    <row r="32" spans="1:1027" ht="15" customHeight="1" x14ac:dyDescent="0.3">
      <c r="A32" s="154"/>
      <c r="B32" s="68"/>
      <c r="C32" s="68"/>
      <c r="D32" s="68"/>
      <c r="E32" s="68"/>
      <c r="F32" s="190"/>
      <c r="G32" s="190"/>
      <c r="H32" s="188">
        <v>1</v>
      </c>
      <c r="I32" s="189"/>
      <c r="J32" s="76">
        <f t="shared" si="0"/>
        <v>0</v>
      </c>
      <c r="K32" s="24"/>
      <c r="L32" s="74">
        <f t="shared" si="2"/>
        <v>0</v>
      </c>
      <c r="M32" s="74">
        <f t="shared" si="3"/>
        <v>0</v>
      </c>
      <c r="N32" s="78"/>
      <c r="O32" s="86">
        <f t="shared" si="4"/>
        <v>0</v>
      </c>
      <c r="P32" s="86">
        <f t="shared" si="1"/>
        <v>0</v>
      </c>
      <c r="Q32" s="2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</row>
    <row r="33" spans="1:1027" ht="15" customHeight="1" x14ac:dyDescent="0.3">
      <c r="A33" s="154"/>
      <c r="B33" s="68"/>
      <c r="C33" s="68"/>
      <c r="D33" s="68"/>
      <c r="E33" s="68"/>
      <c r="F33" s="190"/>
      <c r="G33" s="190"/>
      <c r="H33" s="188">
        <v>1</v>
      </c>
      <c r="I33" s="189"/>
      <c r="J33" s="76">
        <f t="shared" si="0"/>
        <v>0</v>
      </c>
      <c r="K33" s="24"/>
      <c r="L33" s="74">
        <f t="shared" si="2"/>
        <v>0</v>
      </c>
      <c r="M33" s="74">
        <f t="shared" si="3"/>
        <v>0</v>
      </c>
      <c r="N33" s="78"/>
      <c r="O33" s="86">
        <f t="shared" si="4"/>
        <v>0</v>
      </c>
      <c r="P33" s="86">
        <f t="shared" si="1"/>
        <v>0</v>
      </c>
      <c r="Q33" s="2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</row>
    <row r="34" spans="1:1027" x14ac:dyDescent="0.3">
      <c r="A34" s="115"/>
      <c r="B34" s="115"/>
      <c r="C34" s="115"/>
      <c r="D34" s="182"/>
      <c r="E34" s="182"/>
      <c r="F34" s="26"/>
      <c r="G34" s="79"/>
      <c r="H34" s="80"/>
      <c r="I34" s="26"/>
      <c r="J34" s="79"/>
      <c r="K34" s="27" t="s">
        <v>13</v>
      </c>
      <c r="L34" s="85">
        <f>SUM(L25:L33)</f>
        <v>0</v>
      </c>
      <c r="M34" s="85">
        <f>SUM(M25:M33)</f>
        <v>0</v>
      </c>
      <c r="N34" s="67"/>
      <c r="O34" s="87">
        <f>SUM(O25:O33)</f>
        <v>0</v>
      </c>
      <c r="P34" s="87">
        <f>SUM(P25:P33)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</row>
    <row r="35" spans="1:1027" x14ac:dyDescent="0.3">
      <c r="A35" s="15"/>
      <c r="B35" s="15"/>
      <c r="C35" s="15"/>
      <c r="D35" s="114"/>
      <c r="E35" s="114"/>
      <c r="F35" s="26"/>
      <c r="G35" s="19"/>
      <c r="H35" s="26"/>
      <c r="I35" s="19"/>
      <c r="J35" s="19"/>
      <c r="K35" s="19"/>
      <c r="L35" s="15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</row>
    <row r="36" spans="1:1027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</row>
    <row r="37" spans="1:1027" s="51" customFormat="1" ht="45.65" customHeight="1" x14ac:dyDescent="0.3">
      <c r="A37" s="176" t="s">
        <v>68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49"/>
      <c r="L37" s="50"/>
    </row>
    <row r="38" spans="1:1027" s="17" customFormat="1" ht="1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3" t="s">
        <v>0</v>
      </c>
      <c r="O38" s="183"/>
      <c r="P38" s="183"/>
      <c r="Q38" s="184"/>
      <c r="R38" s="19"/>
    </row>
    <row r="39" spans="1:1027" ht="54" x14ac:dyDescent="0.3">
      <c r="A39" s="174"/>
      <c r="B39" s="177" t="s">
        <v>56</v>
      </c>
      <c r="C39" s="179" t="s">
        <v>55</v>
      </c>
      <c r="D39" s="179" t="s">
        <v>1</v>
      </c>
      <c r="E39" s="179" t="s">
        <v>2</v>
      </c>
      <c r="F39" s="112" t="s">
        <v>14</v>
      </c>
      <c r="G39" s="112" t="s">
        <v>4</v>
      </c>
      <c r="H39" s="112" t="s">
        <v>57</v>
      </c>
      <c r="I39" s="112" t="s">
        <v>50</v>
      </c>
      <c r="J39" s="112" t="s">
        <v>40</v>
      </c>
      <c r="K39" s="112" t="s">
        <v>63</v>
      </c>
      <c r="L39" s="23" t="s">
        <v>5</v>
      </c>
      <c r="M39" s="23" t="s">
        <v>6</v>
      </c>
      <c r="N39" s="185" t="s">
        <v>58</v>
      </c>
      <c r="O39" s="185" t="s">
        <v>65</v>
      </c>
      <c r="P39" s="185" t="s">
        <v>67</v>
      </c>
      <c r="Q39" s="185" t="s">
        <v>7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</row>
    <row r="40" spans="1:1027" ht="27" x14ac:dyDescent="0.3">
      <c r="A40" s="174"/>
      <c r="B40" s="178"/>
      <c r="C40" s="179"/>
      <c r="D40" s="179"/>
      <c r="E40" s="179"/>
      <c r="F40" s="112" t="s">
        <v>8</v>
      </c>
      <c r="G40" s="112" t="s">
        <v>9</v>
      </c>
      <c r="H40" s="112" t="s">
        <v>45</v>
      </c>
      <c r="I40" s="112" t="s">
        <v>10</v>
      </c>
      <c r="J40" s="112" t="s">
        <v>42</v>
      </c>
      <c r="K40" s="112" t="s">
        <v>41</v>
      </c>
      <c r="L40" s="112" t="s">
        <v>44</v>
      </c>
      <c r="M40" s="112" t="s">
        <v>46</v>
      </c>
      <c r="N40" s="186"/>
      <c r="O40" s="186"/>
      <c r="P40" s="186"/>
      <c r="Q40" s="18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</row>
    <row r="41" spans="1:1027" x14ac:dyDescent="0.3">
      <c r="A41" s="154"/>
      <c r="B41" s="68"/>
      <c r="C41" s="68"/>
      <c r="D41" s="68"/>
      <c r="E41" s="68"/>
      <c r="F41" s="113"/>
      <c r="G41" s="75">
        <v>1</v>
      </c>
      <c r="H41" s="113">
        <f>G41*(F41*(1607/12))</f>
        <v>0</v>
      </c>
      <c r="I41" s="113"/>
      <c r="J41" s="76" t="e">
        <f>I41/H41</f>
        <v>#DIV/0!</v>
      </c>
      <c r="K41" s="77"/>
      <c r="L41" s="74" t="e">
        <f>J41*K41</f>
        <v>#DIV/0!</v>
      </c>
      <c r="M41" s="88" t="e">
        <f>L41*0.15</f>
        <v>#DIV/0!</v>
      </c>
      <c r="N41" s="78"/>
      <c r="O41" s="86">
        <f>N41*K41</f>
        <v>0</v>
      </c>
      <c r="P41" s="86">
        <f>O41*0.15</f>
        <v>0</v>
      </c>
      <c r="Q41" s="2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</row>
    <row r="42" spans="1:1027" x14ac:dyDescent="0.3">
      <c r="A42" s="154"/>
      <c r="B42" s="68"/>
      <c r="C42" s="68"/>
      <c r="D42" s="68"/>
      <c r="E42" s="68"/>
      <c r="F42" s="113"/>
      <c r="G42" s="75">
        <v>1</v>
      </c>
      <c r="H42" s="113">
        <f t="shared" ref="H42:H49" si="5">G42*(F42*(1607/12))</f>
        <v>0</v>
      </c>
      <c r="I42" s="113"/>
      <c r="J42" s="76" t="e">
        <f t="shared" ref="J42:J49" si="6">I42/H42</f>
        <v>#DIV/0!</v>
      </c>
      <c r="K42" s="77"/>
      <c r="L42" s="74" t="e">
        <f t="shared" ref="L42:L49" si="7">J42*K42</f>
        <v>#DIV/0!</v>
      </c>
      <c r="M42" s="88" t="e">
        <f t="shared" ref="M42:M49" si="8">L42*0.15</f>
        <v>#DIV/0!</v>
      </c>
      <c r="N42" s="78"/>
      <c r="O42" s="86">
        <f t="shared" ref="O42:O49" si="9">N42*K42</f>
        <v>0</v>
      </c>
      <c r="P42" s="86">
        <f t="shared" ref="P42:P49" si="10">O42*0.15</f>
        <v>0</v>
      </c>
      <c r="Q42" s="2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</row>
    <row r="43" spans="1:1027" x14ac:dyDescent="0.3">
      <c r="A43" s="154"/>
      <c r="B43" s="68"/>
      <c r="C43" s="68"/>
      <c r="D43" s="68"/>
      <c r="E43" s="68"/>
      <c r="F43" s="113"/>
      <c r="G43" s="75">
        <v>1</v>
      </c>
      <c r="H43" s="113">
        <f t="shared" si="5"/>
        <v>0</v>
      </c>
      <c r="I43" s="113"/>
      <c r="J43" s="76" t="e">
        <f t="shared" si="6"/>
        <v>#DIV/0!</v>
      </c>
      <c r="K43" s="77"/>
      <c r="L43" s="74" t="e">
        <f t="shared" si="7"/>
        <v>#DIV/0!</v>
      </c>
      <c r="M43" s="88" t="e">
        <f t="shared" si="8"/>
        <v>#DIV/0!</v>
      </c>
      <c r="N43" s="78"/>
      <c r="O43" s="86">
        <f t="shared" si="9"/>
        <v>0</v>
      </c>
      <c r="P43" s="86">
        <f t="shared" si="10"/>
        <v>0</v>
      </c>
      <c r="Q43" s="2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</row>
    <row r="44" spans="1:1027" x14ac:dyDescent="0.3">
      <c r="A44" s="154"/>
      <c r="B44" s="68"/>
      <c r="C44" s="68"/>
      <c r="D44" s="68"/>
      <c r="E44" s="68"/>
      <c r="F44" s="113"/>
      <c r="G44" s="75">
        <v>1</v>
      </c>
      <c r="H44" s="113">
        <f t="shared" si="5"/>
        <v>0</v>
      </c>
      <c r="I44" s="113"/>
      <c r="J44" s="76" t="e">
        <f t="shared" si="6"/>
        <v>#DIV/0!</v>
      </c>
      <c r="K44" s="77"/>
      <c r="L44" s="74" t="e">
        <f t="shared" si="7"/>
        <v>#DIV/0!</v>
      </c>
      <c r="M44" s="88" t="e">
        <f t="shared" si="8"/>
        <v>#DIV/0!</v>
      </c>
      <c r="N44" s="78"/>
      <c r="O44" s="86">
        <f t="shared" si="9"/>
        <v>0</v>
      </c>
      <c r="P44" s="86">
        <f t="shared" si="10"/>
        <v>0</v>
      </c>
      <c r="Q44" s="2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</row>
    <row r="45" spans="1:1027" x14ac:dyDescent="0.3">
      <c r="A45" s="154"/>
      <c r="B45" s="68"/>
      <c r="C45" s="68"/>
      <c r="D45" s="69"/>
      <c r="E45" s="68"/>
      <c r="F45" s="111"/>
      <c r="G45" s="75">
        <v>1</v>
      </c>
      <c r="H45" s="113">
        <f t="shared" si="5"/>
        <v>0</v>
      </c>
      <c r="I45" s="113"/>
      <c r="J45" s="76" t="e">
        <f t="shared" si="6"/>
        <v>#DIV/0!</v>
      </c>
      <c r="K45" s="77"/>
      <c r="L45" s="74" t="e">
        <f t="shared" si="7"/>
        <v>#DIV/0!</v>
      </c>
      <c r="M45" s="88" t="e">
        <f t="shared" si="8"/>
        <v>#DIV/0!</v>
      </c>
      <c r="N45" s="78"/>
      <c r="O45" s="86">
        <f t="shared" si="9"/>
        <v>0</v>
      </c>
      <c r="P45" s="86">
        <f t="shared" si="10"/>
        <v>0</v>
      </c>
      <c r="Q45" s="2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</row>
    <row r="46" spans="1:1027" x14ac:dyDescent="0.3">
      <c r="A46" s="154"/>
      <c r="B46" s="68"/>
      <c r="C46" s="68"/>
      <c r="D46" s="69"/>
      <c r="E46" s="68"/>
      <c r="F46" s="111"/>
      <c r="G46" s="75">
        <v>1</v>
      </c>
      <c r="H46" s="113">
        <f t="shared" si="5"/>
        <v>0</v>
      </c>
      <c r="I46" s="113"/>
      <c r="J46" s="76" t="e">
        <f t="shared" si="6"/>
        <v>#DIV/0!</v>
      </c>
      <c r="K46" s="77"/>
      <c r="L46" s="74" t="e">
        <f t="shared" si="7"/>
        <v>#DIV/0!</v>
      </c>
      <c r="M46" s="88" t="e">
        <f t="shared" si="8"/>
        <v>#DIV/0!</v>
      </c>
      <c r="N46" s="78"/>
      <c r="O46" s="86">
        <f t="shared" si="9"/>
        <v>0</v>
      </c>
      <c r="P46" s="86">
        <f t="shared" si="10"/>
        <v>0</v>
      </c>
      <c r="Q46" s="2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</row>
    <row r="47" spans="1:1027" x14ac:dyDescent="0.3">
      <c r="A47" s="154"/>
      <c r="B47" s="68"/>
      <c r="C47" s="68"/>
      <c r="D47" s="69"/>
      <c r="E47" s="68"/>
      <c r="F47" s="111"/>
      <c r="G47" s="75">
        <v>1</v>
      </c>
      <c r="H47" s="113">
        <f t="shared" si="5"/>
        <v>0</v>
      </c>
      <c r="I47" s="113"/>
      <c r="J47" s="76" t="e">
        <f t="shared" si="6"/>
        <v>#DIV/0!</v>
      </c>
      <c r="K47" s="77"/>
      <c r="L47" s="74" t="e">
        <f t="shared" si="7"/>
        <v>#DIV/0!</v>
      </c>
      <c r="M47" s="88" t="e">
        <f t="shared" si="8"/>
        <v>#DIV/0!</v>
      </c>
      <c r="N47" s="78"/>
      <c r="O47" s="86">
        <f t="shared" si="9"/>
        <v>0</v>
      </c>
      <c r="P47" s="86">
        <f t="shared" si="10"/>
        <v>0</v>
      </c>
      <c r="Q47" s="2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</row>
    <row r="48" spans="1:1027" x14ac:dyDescent="0.3">
      <c r="A48" s="154"/>
      <c r="B48" s="68"/>
      <c r="C48" s="68"/>
      <c r="D48" s="69"/>
      <c r="E48" s="68"/>
      <c r="F48" s="111"/>
      <c r="G48" s="75">
        <v>1</v>
      </c>
      <c r="H48" s="113">
        <f t="shared" si="5"/>
        <v>0</v>
      </c>
      <c r="I48" s="113"/>
      <c r="J48" s="76" t="e">
        <f t="shared" si="6"/>
        <v>#DIV/0!</v>
      </c>
      <c r="K48" s="77"/>
      <c r="L48" s="74" t="e">
        <f t="shared" si="7"/>
        <v>#DIV/0!</v>
      </c>
      <c r="M48" s="88" t="e">
        <f t="shared" si="8"/>
        <v>#DIV/0!</v>
      </c>
      <c r="N48" s="78"/>
      <c r="O48" s="86">
        <f t="shared" si="9"/>
        <v>0</v>
      </c>
      <c r="P48" s="86">
        <f t="shared" si="10"/>
        <v>0</v>
      </c>
      <c r="Q48" s="2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</row>
    <row r="49" spans="1:1029" x14ac:dyDescent="0.3">
      <c r="A49" s="154"/>
      <c r="B49" s="68"/>
      <c r="C49" s="68"/>
      <c r="D49" s="69"/>
      <c r="E49" s="68"/>
      <c r="F49" s="111"/>
      <c r="G49" s="75">
        <v>1</v>
      </c>
      <c r="H49" s="113">
        <f t="shared" si="5"/>
        <v>0</v>
      </c>
      <c r="I49" s="113"/>
      <c r="J49" s="76" t="e">
        <f t="shared" si="6"/>
        <v>#DIV/0!</v>
      </c>
      <c r="K49" s="77"/>
      <c r="L49" s="74" t="e">
        <f t="shared" si="7"/>
        <v>#DIV/0!</v>
      </c>
      <c r="M49" s="88" t="e">
        <f t="shared" si="8"/>
        <v>#DIV/0!</v>
      </c>
      <c r="N49" s="78"/>
      <c r="O49" s="86">
        <f t="shared" si="9"/>
        <v>0</v>
      </c>
      <c r="P49" s="86">
        <f t="shared" si="10"/>
        <v>0</v>
      </c>
      <c r="Q49" s="2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  <c r="AMB49" s="19"/>
      <c r="AMC49" s="19"/>
      <c r="AMD49" s="19"/>
      <c r="AME49" s="19"/>
      <c r="AMF49" s="19"/>
      <c r="AMG49" s="19"/>
      <c r="AMH49" s="19"/>
      <c r="AMI49" s="19"/>
      <c r="AMJ49" s="19"/>
      <c r="AMK49" s="19"/>
      <c r="AML49" s="19"/>
    </row>
    <row r="50" spans="1:1029" x14ac:dyDescent="0.3">
      <c r="A50" s="115"/>
      <c r="B50" s="115"/>
      <c r="C50" s="115"/>
      <c r="D50" s="182"/>
      <c r="E50" s="182"/>
      <c r="F50" s="26"/>
      <c r="G50" s="79"/>
      <c r="H50" s="26"/>
      <c r="I50" s="79"/>
      <c r="J50" s="80"/>
      <c r="K50" s="27" t="s">
        <v>13</v>
      </c>
      <c r="L50" s="85" t="e">
        <f>SUM(L41:L49)</f>
        <v>#DIV/0!</v>
      </c>
      <c r="M50" s="85" t="e">
        <f>SUM(M41:M49)</f>
        <v>#DIV/0!</v>
      </c>
      <c r="N50" s="67"/>
      <c r="O50" s="87">
        <f>SUM(O41:O49)</f>
        <v>0</v>
      </c>
      <c r="P50" s="87">
        <f>SUM(P41:P49)</f>
        <v>0</v>
      </c>
      <c r="Q50" s="10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19"/>
      <c r="AML50" s="19"/>
      <c r="AMM50" s="19"/>
      <c r="AMO50" s="20"/>
    </row>
    <row r="51" spans="1:102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9"/>
      <c r="N51" s="19"/>
      <c r="O51" s="19"/>
      <c r="P51" s="19"/>
      <c r="Q51" s="19"/>
      <c r="R51" s="19"/>
      <c r="S51" s="19"/>
      <c r="T51" s="2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  <c r="AMB51" s="19"/>
      <c r="AMC51" s="19"/>
      <c r="AMD51" s="19"/>
      <c r="AME51" s="19"/>
      <c r="AMF51" s="19"/>
      <c r="AMG51" s="19"/>
      <c r="AMH51" s="19"/>
      <c r="AMI51" s="19"/>
      <c r="AMJ51" s="19"/>
      <c r="AMK51" s="19"/>
      <c r="AML51" s="19"/>
    </row>
    <row r="52" spans="1:1029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9"/>
      <c r="N52" s="19"/>
      <c r="O52" s="19"/>
      <c r="P52" s="19"/>
      <c r="Q52" s="19"/>
      <c r="R52" s="19"/>
      <c r="S52" s="19"/>
      <c r="T52" s="2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  <c r="AMB52" s="19"/>
      <c r="AMC52" s="19"/>
      <c r="AMD52" s="19"/>
      <c r="AME52" s="19"/>
      <c r="AMF52" s="19"/>
      <c r="AMG52" s="19"/>
      <c r="AMH52" s="19"/>
      <c r="AMI52" s="19"/>
      <c r="AMJ52" s="19"/>
      <c r="AMK52" s="19"/>
      <c r="AML52" s="19"/>
    </row>
    <row r="53" spans="1:1029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9"/>
      <c r="N53" s="19"/>
      <c r="O53" s="19"/>
      <c r="P53" s="19"/>
      <c r="Q53" s="19"/>
      <c r="R53" s="19"/>
      <c r="S53" s="19"/>
      <c r="T53" s="2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  <c r="ACV53" s="19"/>
      <c r="ACW53" s="19"/>
      <c r="ACX53" s="19"/>
      <c r="ACY53" s="19"/>
      <c r="ACZ53" s="19"/>
      <c r="ADA53" s="19"/>
      <c r="ADB53" s="19"/>
      <c r="ADC53" s="19"/>
      <c r="ADD53" s="19"/>
      <c r="ADE53" s="19"/>
      <c r="ADF53" s="19"/>
      <c r="ADG53" s="19"/>
      <c r="ADH53" s="19"/>
      <c r="ADI53" s="19"/>
      <c r="ADJ53" s="19"/>
      <c r="ADK53" s="19"/>
      <c r="ADL53" s="19"/>
      <c r="ADM53" s="19"/>
      <c r="ADN53" s="19"/>
      <c r="ADO53" s="19"/>
      <c r="ADP53" s="19"/>
      <c r="ADQ53" s="19"/>
      <c r="ADR53" s="19"/>
      <c r="ADS53" s="19"/>
      <c r="ADT53" s="19"/>
      <c r="ADU53" s="19"/>
      <c r="ADV53" s="19"/>
      <c r="ADW53" s="19"/>
      <c r="ADX53" s="19"/>
      <c r="ADY53" s="19"/>
      <c r="ADZ53" s="19"/>
      <c r="AEA53" s="19"/>
      <c r="AEB53" s="19"/>
      <c r="AEC53" s="19"/>
      <c r="AED53" s="19"/>
      <c r="AEE53" s="19"/>
      <c r="AEF53" s="19"/>
      <c r="AEG53" s="19"/>
      <c r="AEH53" s="19"/>
      <c r="AEI53" s="19"/>
      <c r="AEJ53" s="19"/>
      <c r="AEK53" s="19"/>
      <c r="AEL53" s="19"/>
      <c r="AEM53" s="19"/>
      <c r="AEN53" s="19"/>
      <c r="AEO53" s="19"/>
      <c r="AEP53" s="19"/>
      <c r="AEQ53" s="19"/>
      <c r="AER53" s="19"/>
      <c r="AES53" s="19"/>
      <c r="AET53" s="19"/>
      <c r="AEU53" s="19"/>
      <c r="AEV53" s="19"/>
      <c r="AEW53" s="19"/>
      <c r="AEX53" s="19"/>
      <c r="AEY53" s="19"/>
      <c r="AEZ53" s="19"/>
      <c r="AFA53" s="19"/>
      <c r="AFB53" s="19"/>
      <c r="AFC53" s="19"/>
      <c r="AFD53" s="19"/>
      <c r="AFE53" s="19"/>
      <c r="AFF53" s="19"/>
      <c r="AFG53" s="19"/>
      <c r="AFH53" s="19"/>
      <c r="AFI53" s="19"/>
      <c r="AFJ53" s="19"/>
      <c r="AFK53" s="19"/>
      <c r="AFL53" s="19"/>
      <c r="AFM53" s="19"/>
      <c r="AFN53" s="19"/>
      <c r="AFO53" s="19"/>
      <c r="AFP53" s="19"/>
      <c r="AFQ53" s="19"/>
      <c r="AFR53" s="19"/>
      <c r="AFS53" s="19"/>
      <c r="AFT53" s="19"/>
      <c r="AFU53" s="19"/>
      <c r="AFV53" s="19"/>
      <c r="AFW53" s="19"/>
      <c r="AFX53" s="19"/>
      <c r="AFY53" s="19"/>
      <c r="AFZ53" s="19"/>
      <c r="AGA53" s="19"/>
      <c r="AGB53" s="19"/>
      <c r="AGC53" s="19"/>
      <c r="AGD53" s="19"/>
      <c r="AGE53" s="19"/>
      <c r="AGF53" s="19"/>
      <c r="AGG53" s="19"/>
      <c r="AGH53" s="19"/>
      <c r="AGI53" s="19"/>
      <c r="AGJ53" s="19"/>
      <c r="AGK53" s="19"/>
      <c r="AGL53" s="19"/>
      <c r="AGM53" s="19"/>
      <c r="AGN53" s="19"/>
      <c r="AGO53" s="19"/>
      <c r="AGP53" s="19"/>
      <c r="AGQ53" s="19"/>
      <c r="AGR53" s="19"/>
      <c r="AGS53" s="19"/>
      <c r="AGT53" s="19"/>
      <c r="AGU53" s="19"/>
      <c r="AGV53" s="19"/>
      <c r="AGW53" s="19"/>
      <c r="AGX53" s="19"/>
      <c r="AGY53" s="19"/>
      <c r="AGZ53" s="19"/>
      <c r="AHA53" s="19"/>
      <c r="AHB53" s="19"/>
      <c r="AHC53" s="19"/>
      <c r="AHD53" s="19"/>
      <c r="AHE53" s="19"/>
      <c r="AHF53" s="19"/>
      <c r="AHG53" s="19"/>
      <c r="AHH53" s="19"/>
      <c r="AHI53" s="19"/>
      <c r="AHJ53" s="19"/>
      <c r="AHK53" s="19"/>
      <c r="AHL53" s="19"/>
      <c r="AHM53" s="19"/>
      <c r="AHN53" s="19"/>
      <c r="AHO53" s="19"/>
      <c r="AHP53" s="19"/>
      <c r="AHQ53" s="19"/>
      <c r="AHR53" s="19"/>
      <c r="AHS53" s="19"/>
      <c r="AHT53" s="19"/>
      <c r="AHU53" s="19"/>
      <c r="AHV53" s="19"/>
      <c r="AHW53" s="19"/>
      <c r="AHX53" s="19"/>
      <c r="AHY53" s="19"/>
      <c r="AHZ53" s="19"/>
      <c r="AIA53" s="19"/>
      <c r="AIB53" s="19"/>
      <c r="AIC53" s="19"/>
      <c r="AID53" s="19"/>
      <c r="AIE53" s="19"/>
      <c r="AIF53" s="19"/>
      <c r="AIG53" s="19"/>
      <c r="AIH53" s="19"/>
      <c r="AII53" s="19"/>
      <c r="AIJ53" s="19"/>
      <c r="AIK53" s="19"/>
      <c r="AIL53" s="19"/>
      <c r="AIM53" s="19"/>
      <c r="AIN53" s="19"/>
      <c r="AIO53" s="19"/>
      <c r="AIP53" s="19"/>
      <c r="AIQ53" s="19"/>
      <c r="AIR53" s="19"/>
      <c r="AIS53" s="19"/>
      <c r="AIT53" s="19"/>
      <c r="AIU53" s="19"/>
      <c r="AIV53" s="19"/>
      <c r="AIW53" s="19"/>
      <c r="AIX53" s="19"/>
      <c r="AIY53" s="19"/>
      <c r="AIZ53" s="19"/>
      <c r="AJA53" s="19"/>
      <c r="AJB53" s="19"/>
      <c r="AJC53" s="19"/>
      <c r="AJD53" s="19"/>
      <c r="AJE53" s="19"/>
      <c r="AJF53" s="19"/>
      <c r="AJG53" s="19"/>
      <c r="AJH53" s="19"/>
      <c r="AJI53" s="19"/>
      <c r="AJJ53" s="19"/>
      <c r="AJK53" s="19"/>
      <c r="AJL53" s="19"/>
      <c r="AJM53" s="19"/>
      <c r="AJN53" s="19"/>
      <c r="AJO53" s="19"/>
      <c r="AJP53" s="19"/>
      <c r="AJQ53" s="19"/>
      <c r="AJR53" s="19"/>
      <c r="AJS53" s="19"/>
      <c r="AJT53" s="19"/>
      <c r="AJU53" s="19"/>
      <c r="AJV53" s="19"/>
      <c r="AJW53" s="19"/>
      <c r="AJX53" s="19"/>
      <c r="AJY53" s="19"/>
      <c r="AJZ53" s="19"/>
      <c r="AKA53" s="19"/>
      <c r="AKB53" s="19"/>
      <c r="AKC53" s="19"/>
      <c r="AKD53" s="19"/>
      <c r="AKE53" s="19"/>
      <c r="AKF53" s="19"/>
      <c r="AKG53" s="19"/>
      <c r="AKH53" s="19"/>
      <c r="AKI53" s="19"/>
      <c r="AKJ53" s="19"/>
      <c r="AKK53" s="19"/>
      <c r="AKL53" s="19"/>
      <c r="AKM53" s="19"/>
      <c r="AKN53" s="19"/>
      <c r="AKO53" s="19"/>
      <c r="AKP53" s="19"/>
      <c r="AKQ53" s="19"/>
      <c r="AKR53" s="19"/>
      <c r="AKS53" s="19"/>
      <c r="AKT53" s="19"/>
      <c r="AKU53" s="19"/>
      <c r="AKV53" s="19"/>
      <c r="AKW53" s="19"/>
      <c r="AKX53" s="19"/>
      <c r="AKY53" s="19"/>
      <c r="AKZ53" s="19"/>
      <c r="ALA53" s="19"/>
      <c r="ALB53" s="19"/>
      <c r="ALC53" s="19"/>
      <c r="ALD53" s="19"/>
      <c r="ALE53" s="19"/>
      <c r="ALF53" s="19"/>
      <c r="ALG53" s="19"/>
      <c r="ALH53" s="19"/>
      <c r="ALI53" s="19"/>
      <c r="ALJ53" s="19"/>
      <c r="ALK53" s="19"/>
      <c r="ALL53" s="19"/>
      <c r="ALM53" s="19"/>
      <c r="ALN53" s="19"/>
      <c r="ALO53" s="19"/>
      <c r="ALP53" s="19"/>
      <c r="ALQ53" s="19"/>
      <c r="ALR53" s="19"/>
      <c r="ALS53" s="19"/>
      <c r="ALT53" s="19"/>
      <c r="ALU53" s="19"/>
      <c r="ALV53" s="19"/>
      <c r="ALW53" s="19"/>
      <c r="ALX53" s="19"/>
      <c r="ALY53" s="19"/>
      <c r="ALZ53" s="19"/>
      <c r="AMA53" s="19"/>
      <c r="AMB53" s="19"/>
      <c r="AMC53" s="19"/>
      <c r="AMD53" s="19"/>
      <c r="AME53" s="19"/>
      <c r="AMF53" s="19"/>
      <c r="AMG53" s="19"/>
      <c r="AMH53" s="19"/>
      <c r="AMI53" s="19"/>
      <c r="AMJ53" s="19"/>
      <c r="AMK53" s="19"/>
      <c r="AML53" s="19"/>
    </row>
    <row r="54" spans="1:1029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9"/>
      <c r="N54" s="19"/>
      <c r="O54" s="19"/>
      <c r="P54" s="19"/>
      <c r="Q54" s="19"/>
      <c r="R54" s="19"/>
      <c r="S54" s="19"/>
      <c r="T54" s="2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  <c r="ACV54" s="19"/>
      <c r="ACW54" s="19"/>
      <c r="ACX54" s="19"/>
      <c r="ACY54" s="19"/>
      <c r="ACZ54" s="19"/>
      <c r="ADA54" s="19"/>
      <c r="ADB54" s="19"/>
      <c r="ADC54" s="19"/>
      <c r="ADD54" s="19"/>
      <c r="ADE54" s="19"/>
      <c r="ADF54" s="19"/>
      <c r="ADG54" s="19"/>
      <c r="ADH54" s="19"/>
      <c r="ADI54" s="19"/>
      <c r="ADJ54" s="19"/>
      <c r="ADK54" s="19"/>
      <c r="ADL54" s="19"/>
      <c r="ADM54" s="19"/>
      <c r="ADN54" s="19"/>
      <c r="ADO54" s="19"/>
      <c r="ADP54" s="19"/>
      <c r="ADQ54" s="19"/>
      <c r="ADR54" s="19"/>
      <c r="ADS54" s="19"/>
      <c r="ADT54" s="19"/>
      <c r="ADU54" s="19"/>
      <c r="ADV54" s="19"/>
      <c r="ADW54" s="19"/>
      <c r="ADX54" s="19"/>
      <c r="ADY54" s="19"/>
      <c r="ADZ54" s="19"/>
      <c r="AEA54" s="19"/>
      <c r="AEB54" s="19"/>
      <c r="AEC54" s="19"/>
      <c r="AED54" s="19"/>
      <c r="AEE54" s="19"/>
      <c r="AEF54" s="19"/>
      <c r="AEG54" s="19"/>
      <c r="AEH54" s="19"/>
      <c r="AEI54" s="19"/>
      <c r="AEJ54" s="19"/>
      <c r="AEK54" s="19"/>
      <c r="AEL54" s="19"/>
      <c r="AEM54" s="19"/>
      <c r="AEN54" s="19"/>
      <c r="AEO54" s="19"/>
      <c r="AEP54" s="19"/>
      <c r="AEQ54" s="19"/>
      <c r="AER54" s="19"/>
      <c r="AES54" s="19"/>
      <c r="AET54" s="19"/>
      <c r="AEU54" s="19"/>
      <c r="AEV54" s="19"/>
      <c r="AEW54" s="19"/>
      <c r="AEX54" s="19"/>
      <c r="AEY54" s="19"/>
      <c r="AEZ54" s="19"/>
      <c r="AFA54" s="19"/>
      <c r="AFB54" s="19"/>
      <c r="AFC54" s="19"/>
      <c r="AFD54" s="19"/>
      <c r="AFE54" s="19"/>
      <c r="AFF54" s="19"/>
      <c r="AFG54" s="19"/>
      <c r="AFH54" s="19"/>
      <c r="AFI54" s="19"/>
      <c r="AFJ54" s="19"/>
      <c r="AFK54" s="19"/>
      <c r="AFL54" s="19"/>
      <c r="AFM54" s="19"/>
      <c r="AFN54" s="19"/>
      <c r="AFO54" s="19"/>
      <c r="AFP54" s="19"/>
      <c r="AFQ54" s="19"/>
      <c r="AFR54" s="19"/>
      <c r="AFS54" s="19"/>
      <c r="AFT54" s="19"/>
      <c r="AFU54" s="19"/>
      <c r="AFV54" s="19"/>
      <c r="AFW54" s="19"/>
      <c r="AFX54" s="19"/>
      <c r="AFY54" s="19"/>
      <c r="AFZ54" s="19"/>
      <c r="AGA54" s="19"/>
      <c r="AGB54" s="19"/>
      <c r="AGC54" s="19"/>
      <c r="AGD54" s="19"/>
      <c r="AGE54" s="19"/>
      <c r="AGF54" s="19"/>
      <c r="AGG54" s="19"/>
      <c r="AGH54" s="19"/>
      <c r="AGI54" s="19"/>
      <c r="AGJ54" s="19"/>
      <c r="AGK54" s="19"/>
      <c r="AGL54" s="19"/>
      <c r="AGM54" s="19"/>
      <c r="AGN54" s="19"/>
      <c r="AGO54" s="19"/>
      <c r="AGP54" s="19"/>
      <c r="AGQ54" s="19"/>
      <c r="AGR54" s="19"/>
      <c r="AGS54" s="19"/>
      <c r="AGT54" s="19"/>
      <c r="AGU54" s="19"/>
      <c r="AGV54" s="19"/>
      <c r="AGW54" s="19"/>
      <c r="AGX54" s="19"/>
      <c r="AGY54" s="19"/>
      <c r="AGZ54" s="19"/>
      <c r="AHA54" s="19"/>
      <c r="AHB54" s="19"/>
      <c r="AHC54" s="19"/>
      <c r="AHD54" s="19"/>
      <c r="AHE54" s="19"/>
      <c r="AHF54" s="19"/>
      <c r="AHG54" s="19"/>
      <c r="AHH54" s="19"/>
      <c r="AHI54" s="19"/>
      <c r="AHJ54" s="19"/>
      <c r="AHK54" s="19"/>
      <c r="AHL54" s="19"/>
      <c r="AHM54" s="19"/>
      <c r="AHN54" s="19"/>
      <c r="AHO54" s="19"/>
      <c r="AHP54" s="19"/>
      <c r="AHQ54" s="19"/>
      <c r="AHR54" s="19"/>
      <c r="AHS54" s="19"/>
      <c r="AHT54" s="19"/>
      <c r="AHU54" s="19"/>
      <c r="AHV54" s="19"/>
      <c r="AHW54" s="19"/>
      <c r="AHX54" s="19"/>
      <c r="AHY54" s="19"/>
      <c r="AHZ54" s="19"/>
      <c r="AIA54" s="19"/>
      <c r="AIB54" s="19"/>
      <c r="AIC54" s="19"/>
      <c r="AID54" s="19"/>
      <c r="AIE54" s="19"/>
      <c r="AIF54" s="19"/>
      <c r="AIG54" s="19"/>
      <c r="AIH54" s="19"/>
      <c r="AII54" s="19"/>
      <c r="AIJ54" s="19"/>
      <c r="AIK54" s="19"/>
      <c r="AIL54" s="19"/>
      <c r="AIM54" s="19"/>
      <c r="AIN54" s="19"/>
      <c r="AIO54" s="19"/>
      <c r="AIP54" s="19"/>
      <c r="AIQ54" s="19"/>
      <c r="AIR54" s="19"/>
      <c r="AIS54" s="19"/>
      <c r="AIT54" s="19"/>
      <c r="AIU54" s="19"/>
      <c r="AIV54" s="19"/>
      <c r="AIW54" s="19"/>
      <c r="AIX54" s="19"/>
      <c r="AIY54" s="19"/>
      <c r="AIZ54" s="19"/>
      <c r="AJA54" s="19"/>
      <c r="AJB54" s="19"/>
      <c r="AJC54" s="19"/>
      <c r="AJD54" s="19"/>
      <c r="AJE54" s="19"/>
      <c r="AJF54" s="19"/>
      <c r="AJG54" s="19"/>
      <c r="AJH54" s="19"/>
      <c r="AJI54" s="19"/>
      <c r="AJJ54" s="19"/>
      <c r="AJK54" s="19"/>
      <c r="AJL54" s="19"/>
      <c r="AJM54" s="19"/>
      <c r="AJN54" s="19"/>
      <c r="AJO54" s="19"/>
      <c r="AJP54" s="19"/>
      <c r="AJQ54" s="19"/>
      <c r="AJR54" s="19"/>
      <c r="AJS54" s="19"/>
      <c r="AJT54" s="19"/>
      <c r="AJU54" s="19"/>
      <c r="AJV54" s="19"/>
      <c r="AJW54" s="19"/>
      <c r="AJX54" s="19"/>
      <c r="AJY54" s="19"/>
      <c r="AJZ54" s="19"/>
      <c r="AKA54" s="19"/>
      <c r="AKB54" s="19"/>
      <c r="AKC54" s="19"/>
      <c r="AKD54" s="19"/>
      <c r="AKE54" s="19"/>
      <c r="AKF54" s="19"/>
      <c r="AKG54" s="19"/>
      <c r="AKH54" s="19"/>
      <c r="AKI54" s="19"/>
      <c r="AKJ54" s="19"/>
      <c r="AKK54" s="19"/>
      <c r="AKL54" s="19"/>
      <c r="AKM54" s="19"/>
      <c r="AKN54" s="19"/>
      <c r="AKO54" s="19"/>
      <c r="AKP54" s="19"/>
      <c r="AKQ54" s="19"/>
      <c r="AKR54" s="19"/>
      <c r="AKS54" s="19"/>
      <c r="AKT54" s="19"/>
      <c r="AKU54" s="19"/>
      <c r="AKV54" s="19"/>
      <c r="AKW54" s="19"/>
      <c r="AKX54" s="19"/>
      <c r="AKY54" s="19"/>
      <c r="AKZ54" s="19"/>
      <c r="ALA54" s="19"/>
      <c r="ALB54" s="19"/>
      <c r="ALC54" s="19"/>
      <c r="ALD54" s="19"/>
      <c r="ALE54" s="19"/>
      <c r="ALF54" s="19"/>
      <c r="ALG54" s="19"/>
      <c r="ALH54" s="19"/>
      <c r="ALI54" s="19"/>
      <c r="ALJ54" s="19"/>
      <c r="ALK54" s="19"/>
      <c r="ALL54" s="19"/>
      <c r="ALM54" s="19"/>
      <c r="ALN54" s="19"/>
      <c r="ALO54" s="19"/>
      <c r="ALP54" s="19"/>
      <c r="ALQ54" s="19"/>
      <c r="ALR54" s="19"/>
      <c r="ALS54" s="19"/>
      <c r="ALT54" s="19"/>
      <c r="ALU54" s="19"/>
      <c r="ALV54" s="19"/>
      <c r="ALW54" s="19"/>
      <c r="ALX54" s="19"/>
      <c r="ALY54" s="19"/>
      <c r="ALZ54" s="19"/>
      <c r="AMA54" s="19"/>
      <c r="AMB54" s="19"/>
      <c r="AMC54" s="19"/>
      <c r="AMD54" s="19"/>
      <c r="AME54" s="19"/>
      <c r="AMF54" s="19"/>
      <c r="AMG54" s="19"/>
      <c r="AMH54" s="19"/>
      <c r="AMI54" s="19"/>
      <c r="AMJ54" s="19"/>
      <c r="AMK54" s="19"/>
      <c r="AML54" s="19"/>
    </row>
    <row r="55" spans="1:1029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9"/>
      <c r="AMK55" s="19"/>
      <c r="AML55" s="19"/>
    </row>
    <row r="56" spans="1:1029" s="22" customFormat="1" ht="23.25" customHeight="1" x14ac:dyDescent="0.3">
      <c r="A56" s="163" t="s">
        <v>83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029" s="17" customFormat="1" x14ac:dyDescent="0.3">
      <c r="A57" s="30"/>
      <c r="B57" s="30"/>
      <c r="C57" s="30"/>
      <c r="D57" s="15"/>
      <c r="E57" s="15"/>
      <c r="F57" s="15"/>
      <c r="G57" s="15"/>
      <c r="H57" s="15"/>
      <c r="I57" s="15"/>
      <c r="J57" s="15"/>
      <c r="K57" s="15"/>
      <c r="L57" s="15"/>
    </row>
    <row r="58" spans="1:1029" ht="17.5" x14ac:dyDescent="0.3">
      <c r="A58" s="176" t="s">
        <v>61</v>
      </c>
      <c r="B58" s="176"/>
      <c r="C58" s="176"/>
      <c r="D58" s="176"/>
      <c r="E58" s="176"/>
      <c r="F58" s="176"/>
      <c r="G58" s="176"/>
      <c r="H58" s="176"/>
      <c r="I58" s="19"/>
      <c r="J58" s="15"/>
      <c r="K58" s="15"/>
      <c r="L58" s="15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19"/>
      <c r="AMD58" s="19"/>
      <c r="AME58" s="19"/>
      <c r="AMF58" s="19"/>
      <c r="AMG58" s="19"/>
      <c r="AMH58" s="19"/>
      <c r="AMI58" s="19"/>
      <c r="AMJ58" s="19"/>
      <c r="AMK58" s="19"/>
      <c r="AML58" s="19"/>
    </row>
    <row r="59" spans="1:1029" ht="15" customHeight="1" x14ac:dyDescent="0.3">
      <c r="A59" s="30"/>
      <c r="B59" s="30"/>
      <c r="C59" s="30"/>
      <c r="D59" s="15"/>
      <c r="E59" s="15"/>
      <c r="F59" s="15"/>
      <c r="G59" s="15"/>
      <c r="H59" s="15"/>
      <c r="I59" s="164" t="s">
        <v>15</v>
      </c>
      <c r="J59" s="164"/>
      <c r="K59" s="164"/>
      <c r="L59" s="15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9"/>
      <c r="AMK59" s="19"/>
      <c r="AML59" s="19"/>
    </row>
    <row r="60" spans="1:1029" ht="12.75" customHeight="1" x14ac:dyDescent="0.3">
      <c r="A60" s="174"/>
      <c r="B60" s="177" t="s">
        <v>56</v>
      </c>
      <c r="C60" s="179" t="s">
        <v>55</v>
      </c>
      <c r="D60" s="179" t="s">
        <v>16</v>
      </c>
      <c r="E60" s="177" t="s">
        <v>43</v>
      </c>
      <c r="F60" s="112" t="s">
        <v>20</v>
      </c>
      <c r="G60" s="177" t="s">
        <v>19</v>
      </c>
      <c r="H60" s="180" t="s">
        <v>21</v>
      </c>
      <c r="I60" s="165" t="s">
        <v>18</v>
      </c>
      <c r="J60" s="165" t="s">
        <v>7</v>
      </c>
      <c r="K60" s="165"/>
      <c r="L60" s="15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  <c r="AMB60" s="19"/>
      <c r="AMC60" s="19"/>
      <c r="AMD60" s="19"/>
      <c r="AME60" s="19"/>
      <c r="AMF60" s="19"/>
      <c r="AMG60" s="19"/>
      <c r="AMH60" s="19"/>
      <c r="AMI60" s="19"/>
      <c r="AMJ60" s="19"/>
      <c r="AMK60" s="19"/>
      <c r="AML60" s="19"/>
    </row>
    <row r="61" spans="1:1029" ht="27" x14ac:dyDescent="0.3">
      <c r="A61" s="174"/>
      <c r="B61" s="178"/>
      <c r="C61" s="179"/>
      <c r="D61" s="179"/>
      <c r="E61" s="178"/>
      <c r="F61" s="112" t="s">
        <v>62</v>
      </c>
      <c r="G61" s="178"/>
      <c r="H61" s="181"/>
      <c r="I61" s="165"/>
      <c r="J61" s="165"/>
      <c r="K61" s="165"/>
      <c r="L61" s="15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  <c r="AMA61" s="19"/>
      <c r="AMB61" s="19"/>
      <c r="AMC61" s="19"/>
      <c r="AMD61" s="19"/>
      <c r="AME61" s="19"/>
      <c r="AMF61" s="19"/>
      <c r="AMG61" s="19"/>
      <c r="AMH61" s="19"/>
      <c r="AMI61" s="19"/>
      <c r="AMJ61" s="19"/>
      <c r="AMK61" s="19"/>
      <c r="AML61" s="19"/>
    </row>
    <row r="62" spans="1:1029" x14ac:dyDescent="0.3">
      <c r="A62" s="154"/>
      <c r="B62" s="68"/>
      <c r="C62" s="68"/>
      <c r="D62" s="68"/>
      <c r="E62" s="84"/>
      <c r="F62" s="24"/>
      <c r="G62" s="24"/>
      <c r="H62" s="89">
        <f>E62*G62</f>
        <v>0</v>
      </c>
      <c r="I62" s="86"/>
      <c r="J62" s="175"/>
      <c r="K62" s="175"/>
      <c r="L62" s="15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  <c r="AMA62" s="19"/>
      <c r="AMB62" s="19"/>
      <c r="AMC62" s="19"/>
      <c r="AMD62" s="19"/>
      <c r="AME62" s="19"/>
      <c r="AMF62" s="19"/>
      <c r="AMG62" s="19"/>
      <c r="AMH62" s="19"/>
      <c r="AMI62" s="19"/>
      <c r="AMJ62" s="19"/>
      <c r="AMK62" s="19"/>
      <c r="AML62" s="19"/>
    </row>
    <row r="63" spans="1:1029" x14ac:dyDescent="0.3">
      <c r="A63" s="154"/>
      <c r="B63" s="68"/>
      <c r="C63" s="68"/>
      <c r="D63" s="68"/>
      <c r="E63" s="84"/>
      <c r="F63" s="24"/>
      <c r="G63" s="24"/>
      <c r="H63" s="89">
        <f t="shared" ref="H63:H65" si="11">E63*G63</f>
        <v>0</v>
      </c>
      <c r="I63" s="86"/>
      <c r="J63" s="175"/>
      <c r="K63" s="175"/>
      <c r="L63" s="15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  <c r="AMA63" s="19"/>
      <c r="AMB63" s="19"/>
      <c r="AMC63" s="19"/>
      <c r="AMD63" s="19"/>
      <c r="AME63" s="19"/>
      <c r="AMF63" s="19"/>
      <c r="AMG63" s="19"/>
      <c r="AMH63" s="19"/>
      <c r="AMI63" s="19"/>
      <c r="AMJ63" s="19"/>
      <c r="AMK63" s="19"/>
      <c r="AML63" s="19"/>
    </row>
    <row r="64" spans="1:1029" x14ac:dyDescent="0.3">
      <c r="A64" s="154"/>
      <c r="B64" s="68"/>
      <c r="C64" s="68"/>
      <c r="D64" s="68"/>
      <c r="E64" s="84"/>
      <c r="F64" s="24"/>
      <c r="G64" s="24"/>
      <c r="H64" s="89">
        <f t="shared" si="11"/>
        <v>0</v>
      </c>
      <c r="I64" s="86"/>
      <c r="J64" s="175"/>
      <c r="K64" s="175"/>
      <c r="L64" s="1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  <c r="AMA64" s="19"/>
      <c r="AMB64" s="19"/>
      <c r="AMC64" s="19"/>
      <c r="AMD64" s="19"/>
      <c r="AME64" s="19"/>
      <c r="AMF64" s="19"/>
      <c r="AMG64" s="19"/>
      <c r="AMH64" s="19"/>
      <c r="AMI64" s="19"/>
      <c r="AMJ64" s="19"/>
      <c r="AMK64" s="19"/>
      <c r="AML64" s="19"/>
    </row>
    <row r="65" spans="1:1027" x14ac:dyDescent="0.3">
      <c r="A65" s="154"/>
      <c r="B65" s="68"/>
      <c r="C65" s="68"/>
      <c r="D65" s="68"/>
      <c r="E65" s="84"/>
      <c r="F65" s="119"/>
      <c r="G65" s="24"/>
      <c r="H65" s="89">
        <f t="shared" si="11"/>
        <v>0</v>
      </c>
      <c r="I65" s="86"/>
      <c r="J65" s="175"/>
      <c r="K65" s="175"/>
      <c r="L65" s="15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  <c r="ACV65" s="19"/>
      <c r="ACW65" s="19"/>
      <c r="ACX65" s="19"/>
      <c r="ACY65" s="19"/>
      <c r="ACZ65" s="19"/>
      <c r="ADA65" s="19"/>
      <c r="ADB65" s="19"/>
      <c r="ADC65" s="19"/>
      <c r="ADD65" s="19"/>
      <c r="ADE65" s="19"/>
      <c r="ADF65" s="19"/>
      <c r="ADG65" s="19"/>
      <c r="ADH65" s="19"/>
      <c r="ADI65" s="19"/>
      <c r="ADJ65" s="19"/>
      <c r="ADK65" s="19"/>
      <c r="ADL65" s="19"/>
      <c r="ADM65" s="19"/>
      <c r="ADN65" s="19"/>
      <c r="ADO65" s="19"/>
      <c r="ADP65" s="19"/>
      <c r="ADQ65" s="19"/>
      <c r="ADR65" s="19"/>
      <c r="ADS65" s="19"/>
      <c r="ADT65" s="19"/>
      <c r="ADU65" s="19"/>
      <c r="ADV65" s="19"/>
      <c r="ADW65" s="19"/>
      <c r="ADX65" s="19"/>
      <c r="ADY65" s="19"/>
      <c r="ADZ65" s="19"/>
      <c r="AEA65" s="19"/>
      <c r="AEB65" s="19"/>
      <c r="AEC65" s="19"/>
      <c r="AED65" s="19"/>
      <c r="AEE65" s="19"/>
      <c r="AEF65" s="19"/>
      <c r="AEG65" s="19"/>
      <c r="AEH65" s="19"/>
      <c r="AEI65" s="19"/>
      <c r="AEJ65" s="19"/>
      <c r="AEK65" s="19"/>
      <c r="AEL65" s="19"/>
      <c r="AEM65" s="19"/>
      <c r="AEN65" s="19"/>
      <c r="AEO65" s="19"/>
      <c r="AEP65" s="19"/>
      <c r="AEQ65" s="19"/>
      <c r="AER65" s="19"/>
      <c r="AES65" s="19"/>
      <c r="AET65" s="19"/>
      <c r="AEU65" s="19"/>
      <c r="AEV65" s="19"/>
      <c r="AEW65" s="19"/>
      <c r="AEX65" s="19"/>
      <c r="AEY65" s="19"/>
      <c r="AEZ65" s="19"/>
      <c r="AFA65" s="19"/>
      <c r="AFB65" s="19"/>
      <c r="AFC65" s="19"/>
      <c r="AFD65" s="19"/>
      <c r="AFE65" s="19"/>
      <c r="AFF65" s="19"/>
      <c r="AFG65" s="19"/>
      <c r="AFH65" s="19"/>
      <c r="AFI65" s="19"/>
      <c r="AFJ65" s="19"/>
      <c r="AFK65" s="19"/>
      <c r="AFL65" s="19"/>
      <c r="AFM65" s="19"/>
      <c r="AFN65" s="19"/>
      <c r="AFO65" s="19"/>
      <c r="AFP65" s="19"/>
      <c r="AFQ65" s="19"/>
      <c r="AFR65" s="19"/>
      <c r="AFS65" s="19"/>
      <c r="AFT65" s="19"/>
      <c r="AFU65" s="19"/>
      <c r="AFV65" s="19"/>
      <c r="AFW65" s="19"/>
      <c r="AFX65" s="19"/>
      <c r="AFY65" s="19"/>
      <c r="AFZ65" s="19"/>
      <c r="AGA65" s="19"/>
      <c r="AGB65" s="19"/>
      <c r="AGC65" s="19"/>
      <c r="AGD65" s="19"/>
      <c r="AGE65" s="19"/>
      <c r="AGF65" s="19"/>
      <c r="AGG65" s="19"/>
      <c r="AGH65" s="19"/>
      <c r="AGI65" s="19"/>
      <c r="AGJ65" s="19"/>
      <c r="AGK65" s="19"/>
      <c r="AGL65" s="19"/>
      <c r="AGM65" s="19"/>
      <c r="AGN65" s="19"/>
      <c r="AGO65" s="19"/>
      <c r="AGP65" s="19"/>
      <c r="AGQ65" s="19"/>
      <c r="AGR65" s="19"/>
      <c r="AGS65" s="19"/>
      <c r="AGT65" s="19"/>
      <c r="AGU65" s="19"/>
      <c r="AGV65" s="19"/>
      <c r="AGW65" s="19"/>
      <c r="AGX65" s="19"/>
      <c r="AGY65" s="19"/>
      <c r="AGZ65" s="19"/>
      <c r="AHA65" s="19"/>
      <c r="AHB65" s="19"/>
      <c r="AHC65" s="19"/>
      <c r="AHD65" s="19"/>
      <c r="AHE65" s="19"/>
      <c r="AHF65" s="19"/>
      <c r="AHG65" s="19"/>
      <c r="AHH65" s="19"/>
      <c r="AHI65" s="19"/>
      <c r="AHJ65" s="19"/>
      <c r="AHK65" s="19"/>
      <c r="AHL65" s="19"/>
      <c r="AHM65" s="19"/>
      <c r="AHN65" s="19"/>
      <c r="AHO65" s="19"/>
      <c r="AHP65" s="19"/>
      <c r="AHQ65" s="19"/>
      <c r="AHR65" s="19"/>
      <c r="AHS65" s="19"/>
      <c r="AHT65" s="19"/>
      <c r="AHU65" s="19"/>
      <c r="AHV65" s="19"/>
      <c r="AHW65" s="19"/>
      <c r="AHX65" s="19"/>
      <c r="AHY65" s="19"/>
      <c r="AHZ65" s="19"/>
      <c r="AIA65" s="19"/>
      <c r="AIB65" s="19"/>
      <c r="AIC65" s="19"/>
      <c r="AID65" s="19"/>
      <c r="AIE65" s="19"/>
      <c r="AIF65" s="19"/>
      <c r="AIG65" s="19"/>
      <c r="AIH65" s="19"/>
      <c r="AII65" s="19"/>
      <c r="AIJ65" s="19"/>
      <c r="AIK65" s="19"/>
      <c r="AIL65" s="19"/>
      <c r="AIM65" s="19"/>
      <c r="AIN65" s="19"/>
      <c r="AIO65" s="19"/>
      <c r="AIP65" s="19"/>
      <c r="AIQ65" s="19"/>
      <c r="AIR65" s="19"/>
      <c r="AIS65" s="19"/>
      <c r="AIT65" s="19"/>
      <c r="AIU65" s="19"/>
      <c r="AIV65" s="19"/>
      <c r="AIW65" s="19"/>
      <c r="AIX65" s="19"/>
      <c r="AIY65" s="19"/>
      <c r="AIZ65" s="19"/>
      <c r="AJA65" s="19"/>
      <c r="AJB65" s="19"/>
      <c r="AJC65" s="19"/>
      <c r="AJD65" s="19"/>
      <c r="AJE65" s="19"/>
      <c r="AJF65" s="19"/>
      <c r="AJG65" s="19"/>
      <c r="AJH65" s="19"/>
      <c r="AJI65" s="19"/>
      <c r="AJJ65" s="19"/>
      <c r="AJK65" s="19"/>
      <c r="AJL65" s="19"/>
      <c r="AJM65" s="19"/>
      <c r="AJN65" s="19"/>
      <c r="AJO65" s="19"/>
      <c r="AJP65" s="19"/>
      <c r="AJQ65" s="19"/>
      <c r="AJR65" s="19"/>
      <c r="AJS65" s="19"/>
      <c r="AJT65" s="19"/>
      <c r="AJU65" s="19"/>
      <c r="AJV65" s="19"/>
      <c r="AJW65" s="19"/>
      <c r="AJX65" s="19"/>
      <c r="AJY65" s="19"/>
      <c r="AJZ65" s="19"/>
      <c r="AKA65" s="19"/>
      <c r="AKB65" s="19"/>
      <c r="AKC65" s="19"/>
      <c r="AKD65" s="19"/>
      <c r="AKE65" s="19"/>
      <c r="AKF65" s="19"/>
      <c r="AKG65" s="19"/>
      <c r="AKH65" s="19"/>
      <c r="AKI65" s="19"/>
      <c r="AKJ65" s="19"/>
      <c r="AKK65" s="19"/>
      <c r="AKL65" s="19"/>
      <c r="AKM65" s="19"/>
      <c r="AKN65" s="19"/>
      <c r="AKO65" s="19"/>
      <c r="AKP65" s="19"/>
      <c r="AKQ65" s="19"/>
      <c r="AKR65" s="19"/>
      <c r="AKS65" s="19"/>
      <c r="AKT65" s="19"/>
      <c r="AKU65" s="19"/>
      <c r="AKV65" s="19"/>
      <c r="AKW65" s="19"/>
      <c r="AKX65" s="19"/>
      <c r="AKY65" s="19"/>
      <c r="AKZ65" s="19"/>
      <c r="ALA65" s="19"/>
      <c r="ALB65" s="19"/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  <c r="ALX65" s="19"/>
      <c r="ALY65" s="19"/>
      <c r="ALZ65" s="19"/>
      <c r="AMA65" s="19"/>
      <c r="AMB65" s="19"/>
      <c r="AMC65" s="19"/>
      <c r="AMD65" s="19"/>
      <c r="AME65" s="19"/>
      <c r="AMF65" s="19"/>
      <c r="AMG65" s="19"/>
      <c r="AMH65" s="19"/>
      <c r="AMI65" s="19"/>
      <c r="AMJ65" s="19"/>
      <c r="AMK65" s="19"/>
      <c r="AML65" s="19"/>
    </row>
    <row r="66" spans="1:1027" x14ac:dyDescent="0.3">
      <c r="A66" s="115"/>
      <c r="B66" s="115"/>
      <c r="C66" s="115"/>
      <c r="D66" s="115"/>
      <c r="E66" s="115"/>
      <c r="F66" s="120"/>
      <c r="G66" s="118" t="s">
        <v>13</v>
      </c>
      <c r="H66" s="85">
        <f>SUM(H62:H65)</f>
        <v>0</v>
      </c>
      <c r="I66" s="87">
        <f>SUM(I62:I65)</f>
        <v>0</v>
      </c>
      <c r="J66" s="15"/>
      <c r="L66" s="1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  <c r="ACV66" s="19"/>
      <c r="ACW66" s="19"/>
      <c r="ACX66" s="19"/>
      <c r="ACY66" s="19"/>
      <c r="ACZ66" s="19"/>
      <c r="ADA66" s="19"/>
      <c r="ADB66" s="19"/>
      <c r="ADC66" s="19"/>
      <c r="ADD66" s="19"/>
      <c r="ADE66" s="19"/>
      <c r="ADF66" s="19"/>
      <c r="ADG66" s="19"/>
      <c r="ADH66" s="19"/>
      <c r="ADI66" s="19"/>
      <c r="ADJ66" s="19"/>
      <c r="ADK66" s="19"/>
      <c r="ADL66" s="19"/>
      <c r="ADM66" s="19"/>
      <c r="ADN66" s="19"/>
      <c r="ADO66" s="19"/>
      <c r="ADP66" s="19"/>
      <c r="ADQ66" s="19"/>
      <c r="ADR66" s="19"/>
      <c r="ADS66" s="19"/>
      <c r="ADT66" s="19"/>
      <c r="ADU66" s="19"/>
      <c r="ADV66" s="19"/>
      <c r="ADW66" s="19"/>
      <c r="ADX66" s="19"/>
      <c r="ADY66" s="19"/>
      <c r="ADZ66" s="19"/>
      <c r="AEA66" s="19"/>
      <c r="AEB66" s="19"/>
      <c r="AEC66" s="19"/>
      <c r="AED66" s="19"/>
      <c r="AEE66" s="19"/>
      <c r="AEF66" s="19"/>
      <c r="AEG66" s="19"/>
      <c r="AEH66" s="19"/>
      <c r="AEI66" s="19"/>
      <c r="AEJ66" s="19"/>
      <c r="AEK66" s="19"/>
      <c r="AEL66" s="19"/>
      <c r="AEM66" s="19"/>
      <c r="AEN66" s="19"/>
      <c r="AEO66" s="19"/>
      <c r="AEP66" s="19"/>
      <c r="AEQ66" s="19"/>
      <c r="AER66" s="19"/>
      <c r="AES66" s="19"/>
      <c r="AET66" s="19"/>
      <c r="AEU66" s="19"/>
      <c r="AEV66" s="19"/>
      <c r="AEW66" s="19"/>
      <c r="AEX66" s="19"/>
      <c r="AEY66" s="19"/>
      <c r="AEZ66" s="19"/>
      <c r="AFA66" s="19"/>
      <c r="AFB66" s="19"/>
      <c r="AFC66" s="19"/>
      <c r="AFD66" s="19"/>
      <c r="AFE66" s="19"/>
      <c r="AFF66" s="19"/>
      <c r="AFG66" s="19"/>
      <c r="AFH66" s="19"/>
      <c r="AFI66" s="19"/>
      <c r="AFJ66" s="19"/>
      <c r="AFK66" s="19"/>
      <c r="AFL66" s="19"/>
      <c r="AFM66" s="19"/>
      <c r="AFN66" s="19"/>
      <c r="AFO66" s="19"/>
      <c r="AFP66" s="19"/>
      <c r="AFQ66" s="19"/>
      <c r="AFR66" s="19"/>
      <c r="AFS66" s="19"/>
      <c r="AFT66" s="19"/>
      <c r="AFU66" s="19"/>
      <c r="AFV66" s="19"/>
      <c r="AFW66" s="19"/>
      <c r="AFX66" s="19"/>
      <c r="AFY66" s="19"/>
      <c r="AFZ66" s="19"/>
      <c r="AGA66" s="19"/>
      <c r="AGB66" s="19"/>
      <c r="AGC66" s="19"/>
      <c r="AGD66" s="19"/>
      <c r="AGE66" s="19"/>
      <c r="AGF66" s="19"/>
      <c r="AGG66" s="19"/>
      <c r="AGH66" s="19"/>
      <c r="AGI66" s="19"/>
      <c r="AGJ66" s="19"/>
      <c r="AGK66" s="19"/>
      <c r="AGL66" s="19"/>
      <c r="AGM66" s="19"/>
      <c r="AGN66" s="19"/>
      <c r="AGO66" s="19"/>
      <c r="AGP66" s="19"/>
      <c r="AGQ66" s="19"/>
      <c r="AGR66" s="19"/>
      <c r="AGS66" s="19"/>
      <c r="AGT66" s="19"/>
      <c r="AGU66" s="19"/>
      <c r="AGV66" s="19"/>
      <c r="AGW66" s="19"/>
      <c r="AGX66" s="19"/>
      <c r="AGY66" s="19"/>
      <c r="AGZ66" s="19"/>
      <c r="AHA66" s="19"/>
      <c r="AHB66" s="19"/>
      <c r="AHC66" s="19"/>
      <c r="AHD66" s="19"/>
      <c r="AHE66" s="19"/>
      <c r="AHF66" s="19"/>
      <c r="AHG66" s="19"/>
      <c r="AHH66" s="19"/>
      <c r="AHI66" s="19"/>
      <c r="AHJ66" s="19"/>
      <c r="AHK66" s="19"/>
      <c r="AHL66" s="19"/>
      <c r="AHM66" s="19"/>
      <c r="AHN66" s="19"/>
      <c r="AHO66" s="19"/>
      <c r="AHP66" s="19"/>
      <c r="AHQ66" s="19"/>
      <c r="AHR66" s="19"/>
      <c r="AHS66" s="19"/>
      <c r="AHT66" s="19"/>
      <c r="AHU66" s="19"/>
      <c r="AHV66" s="19"/>
      <c r="AHW66" s="19"/>
      <c r="AHX66" s="19"/>
      <c r="AHY66" s="19"/>
      <c r="AHZ66" s="19"/>
      <c r="AIA66" s="19"/>
      <c r="AIB66" s="19"/>
      <c r="AIC66" s="19"/>
      <c r="AID66" s="19"/>
      <c r="AIE66" s="19"/>
      <c r="AIF66" s="19"/>
      <c r="AIG66" s="19"/>
      <c r="AIH66" s="19"/>
      <c r="AII66" s="19"/>
      <c r="AIJ66" s="19"/>
      <c r="AIK66" s="19"/>
      <c r="AIL66" s="19"/>
      <c r="AIM66" s="19"/>
      <c r="AIN66" s="19"/>
      <c r="AIO66" s="19"/>
      <c r="AIP66" s="19"/>
      <c r="AIQ66" s="19"/>
      <c r="AIR66" s="19"/>
      <c r="AIS66" s="19"/>
      <c r="AIT66" s="19"/>
      <c r="AIU66" s="19"/>
      <c r="AIV66" s="19"/>
      <c r="AIW66" s="19"/>
      <c r="AIX66" s="19"/>
      <c r="AIY66" s="19"/>
      <c r="AIZ66" s="19"/>
      <c r="AJA66" s="19"/>
      <c r="AJB66" s="19"/>
      <c r="AJC66" s="19"/>
      <c r="AJD66" s="19"/>
      <c r="AJE66" s="19"/>
      <c r="AJF66" s="19"/>
      <c r="AJG66" s="19"/>
      <c r="AJH66" s="19"/>
      <c r="AJI66" s="19"/>
      <c r="AJJ66" s="19"/>
      <c r="AJK66" s="19"/>
      <c r="AJL66" s="19"/>
      <c r="AJM66" s="19"/>
      <c r="AJN66" s="19"/>
      <c r="AJO66" s="19"/>
      <c r="AJP66" s="19"/>
      <c r="AJQ66" s="19"/>
      <c r="AJR66" s="19"/>
      <c r="AJS66" s="19"/>
      <c r="AJT66" s="19"/>
      <c r="AJU66" s="19"/>
      <c r="AJV66" s="19"/>
      <c r="AJW66" s="19"/>
      <c r="AJX66" s="19"/>
      <c r="AJY66" s="19"/>
      <c r="AJZ66" s="19"/>
      <c r="AKA66" s="19"/>
      <c r="AKB66" s="19"/>
      <c r="AKC66" s="19"/>
      <c r="AKD66" s="19"/>
      <c r="AKE66" s="19"/>
      <c r="AKF66" s="19"/>
      <c r="AKG66" s="19"/>
      <c r="AKH66" s="19"/>
      <c r="AKI66" s="19"/>
      <c r="AKJ66" s="19"/>
      <c r="AKK66" s="19"/>
      <c r="AKL66" s="19"/>
      <c r="AKM66" s="19"/>
      <c r="AKN66" s="19"/>
      <c r="AKO66" s="19"/>
      <c r="AKP66" s="19"/>
      <c r="AKQ66" s="19"/>
      <c r="AKR66" s="19"/>
      <c r="AKS66" s="19"/>
      <c r="AKT66" s="19"/>
      <c r="AKU66" s="19"/>
      <c r="AKV66" s="19"/>
      <c r="AKW66" s="19"/>
      <c r="AKX66" s="19"/>
      <c r="AKY66" s="19"/>
      <c r="AKZ66" s="19"/>
      <c r="ALA66" s="19"/>
      <c r="ALB66" s="19"/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  <c r="ALX66" s="19"/>
      <c r="ALY66" s="19"/>
      <c r="ALZ66" s="19"/>
      <c r="AMA66" s="19"/>
      <c r="AMB66" s="19"/>
      <c r="AMC66" s="19"/>
      <c r="AMD66" s="19"/>
      <c r="AME66" s="19"/>
      <c r="AMF66" s="19"/>
      <c r="AMG66" s="19"/>
      <c r="AMH66" s="19"/>
      <c r="AMI66" s="19"/>
      <c r="AMJ66" s="19"/>
      <c r="AMK66" s="19"/>
      <c r="AML66" s="19"/>
    </row>
    <row r="67" spans="1:1027" ht="17.5" x14ac:dyDescent="0.3">
      <c r="A67" s="176" t="s">
        <v>47</v>
      </c>
      <c r="B67" s="176"/>
      <c r="C67" s="176"/>
      <c r="D67" s="176"/>
      <c r="E67" s="176"/>
      <c r="F67" s="176"/>
      <c r="G67" s="176"/>
      <c r="H67" s="176"/>
      <c r="K67" s="15"/>
      <c r="L67" s="15"/>
      <c r="M67" s="15"/>
      <c r="N67" s="1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  <c r="ACV67" s="19"/>
      <c r="ACW67" s="19"/>
      <c r="ACX67" s="19"/>
      <c r="ACY67" s="19"/>
      <c r="ACZ67" s="19"/>
      <c r="ADA67" s="19"/>
      <c r="ADB67" s="19"/>
      <c r="ADC67" s="19"/>
      <c r="ADD67" s="19"/>
      <c r="ADE67" s="19"/>
      <c r="ADF67" s="19"/>
      <c r="ADG67" s="19"/>
      <c r="ADH67" s="19"/>
      <c r="ADI67" s="19"/>
      <c r="ADJ67" s="19"/>
      <c r="ADK67" s="19"/>
      <c r="ADL67" s="19"/>
      <c r="ADM67" s="19"/>
      <c r="ADN67" s="19"/>
      <c r="ADO67" s="19"/>
      <c r="ADP67" s="19"/>
      <c r="ADQ67" s="19"/>
      <c r="ADR67" s="19"/>
      <c r="ADS67" s="19"/>
      <c r="ADT67" s="19"/>
      <c r="ADU67" s="19"/>
      <c r="ADV67" s="19"/>
      <c r="ADW67" s="19"/>
      <c r="ADX67" s="19"/>
      <c r="ADY67" s="19"/>
      <c r="ADZ67" s="19"/>
      <c r="AEA67" s="19"/>
      <c r="AEB67" s="19"/>
      <c r="AEC67" s="19"/>
      <c r="AED67" s="19"/>
      <c r="AEE67" s="19"/>
      <c r="AEF67" s="19"/>
      <c r="AEG67" s="19"/>
      <c r="AEH67" s="19"/>
      <c r="AEI67" s="19"/>
      <c r="AEJ67" s="19"/>
      <c r="AEK67" s="19"/>
      <c r="AEL67" s="19"/>
      <c r="AEM67" s="19"/>
      <c r="AEN67" s="19"/>
      <c r="AEO67" s="19"/>
      <c r="AEP67" s="19"/>
      <c r="AEQ67" s="19"/>
      <c r="AER67" s="19"/>
      <c r="AES67" s="19"/>
      <c r="AET67" s="19"/>
      <c r="AEU67" s="19"/>
      <c r="AEV67" s="19"/>
      <c r="AEW67" s="19"/>
      <c r="AEX67" s="19"/>
      <c r="AEY67" s="19"/>
      <c r="AEZ67" s="19"/>
      <c r="AFA67" s="19"/>
      <c r="AFB67" s="19"/>
      <c r="AFC67" s="19"/>
      <c r="AFD67" s="19"/>
      <c r="AFE67" s="19"/>
      <c r="AFF67" s="19"/>
      <c r="AFG67" s="19"/>
      <c r="AFH67" s="19"/>
      <c r="AFI67" s="19"/>
      <c r="AFJ67" s="19"/>
      <c r="AFK67" s="19"/>
      <c r="AFL67" s="19"/>
      <c r="AFM67" s="19"/>
      <c r="AFN67" s="19"/>
      <c r="AFO67" s="19"/>
      <c r="AFP67" s="19"/>
      <c r="AFQ67" s="19"/>
      <c r="AFR67" s="19"/>
      <c r="AFS67" s="19"/>
      <c r="AFT67" s="19"/>
      <c r="AFU67" s="19"/>
      <c r="AFV67" s="19"/>
      <c r="AFW67" s="19"/>
      <c r="AFX67" s="19"/>
      <c r="AFY67" s="19"/>
      <c r="AFZ67" s="19"/>
      <c r="AGA67" s="19"/>
      <c r="AGB67" s="19"/>
      <c r="AGC67" s="19"/>
      <c r="AGD67" s="19"/>
      <c r="AGE67" s="19"/>
      <c r="AGF67" s="19"/>
      <c r="AGG67" s="19"/>
      <c r="AGH67" s="19"/>
      <c r="AGI67" s="19"/>
      <c r="AGJ67" s="19"/>
      <c r="AGK67" s="19"/>
      <c r="AGL67" s="19"/>
      <c r="AGM67" s="19"/>
      <c r="AGN67" s="19"/>
      <c r="AGO67" s="19"/>
      <c r="AGP67" s="19"/>
      <c r="AGQ67" s="19"/>
      <c r="AGR67" s="19"/>
      <c r="AGS67" s="19"/>
      <c r="AGT67" s="19"/>
      <c r="AGU67" s="19"/>
      <c r="AGV67" s="19"/>
      <c r="AGW67" s="19"/>
      <c r="AGX67" s="19"/>
      <c r="AGY67" s="19"/>
      <c r="AGZ67" s="19"/>
      <c r="AHA67" s="19"/>
      <c r="AHB67" s="19"/>
      <c r="AHC67" s="19"/>
      <c r="AHD67" s="19"/>
      <c r="AHE67" s="19"/>
      <c r="AHF67" s="19"/>
      <c r="AHG67" s="19"/>
      <c r="AHH67" s="19"/>
      <c r="AHI67" s="19"/>
      <c r="AHJ67" s="19"/>
      <c r="AHK67" s="19"/>
      <c r="AHL67" s="19"/>
      <c r="AHM67" s="19"/>
      <c r="AHN67" s="19"/>
      <c r="AHO67" s="19"/>
      <c r="AHP67" s="19"/>
      <c r="AHQ67" s="19"/>
      <c r="AHR67" s="19"/>
      <c r="AHS67" s="19"/>
      <c r="AHT67" s="19"/>
      <c r="AHU67" s="19"/>
      <c r="AHV67" s="19"/>
      <c r="AHW67" s="19"/>
      <c r="AHX67" s="19"/>
      <c r="AHY67" s="19"/>
      <c r="AHZ67" s="19"/>
      <c r="AIA67" s="19"/>
      <c r="AIB67" s="19"/>
      <c r="AIC67" s="19"/>
      <c r="AID67" s="19"/>
      <c r="AIE67" s="19"/>
      <c r="AIF67" s="19"/>
      <c r="AIG67" s="19"/>
      <c r="AIH67" s="19"/>
      <c r="AII67" s="19"/>
      <c r="AIJ67" s="19"/>
      <c r="AIK67" s="19"/>
      <c r="AIL67" s="19"/>
      <c r="AIM67" s="19"/>
      <c r="AIN67" s="19"/>
      <c r="AIO67" s="19"/>
      <c r="AIP67" s="19"/>
      <c r="AIQ67" s="19"/>
      <c r="AIR67" s="19"/>
      <c r="AIS67" s="19"/>
      <c r="AIT67" s="19"/>
      <c r="AIU67" s="19"/>
      <c r="AIV67" s="19"/>
      <c r="AIW67" s="19"/>
      <c r="AIX67" s="19"/>
      <c r="AIY67" s="19"/>
      <c r="AIZ67" s="19"/>
      <c r="AJA67" s="19"/>
      <c r="AJB67" s="19"/>
      <c r="AJC67" s="19"/>
      <c r="AJD67" s="19"/>
      <c r="AJE67" s="19"/>
      <c r="AJF67" s="19"/>
      <c r="AJG67" s="19"/>
      <c r="AJH67" s="19"/>
      <c r="AJI67" s="19"/>
      <c r="AJJ67" s="19"/>
      <c r="AJK67" s="19"/>
      <c r="AJL67" s="19"/>
      <c r="AJM67" s="19"/>
      <c r="AJN67" s="19"/>
      <c r="AJO67" s="19"/>
      <c r="AJP67" s="19"/>
      <c r="AJQ67" s="19"/>
      <c r="AJR67" s="19"/>
      <c r="AJS67" s="19"/>
      <c r="AJT67" s="19"/>
      <c r="AJU67" s="19"/>
      <c r="AJV67" s="19"/>
      <c r="AJW67" s="19"/>
      <c r="AJX67" s="19"/>
      <c r="AJY67" s="19"/>
      <c r="AJZ67" s="19"/>
      <c r="AKA67" s="19"/>
      <c r="AKB67" s="19"/>
      <c r="AKC67" s="19"/>
      <c r="AKD67" s="19"/>
      <c r="AKE67" s="19"/>
      <c r="AKF67" s="19"/>
      <c r="AKG67" s="19"/>
      <c r="AKH67" s="19"/>
      <c r="AKI67" s="19"/>
      <c r="AKJ67" s="19"/>
      <c r="AKK67" s="19"/>
      <c r="AKL67" s="19"/>
      <c r="AKM67" s="19"/>
      <c r="AKN67" s="19"/>
      <c r="AKO67" s="19"/>
      <c r="AKP67" s="19"/>
      <c r="AKQ67" s="19"/>
      <c r="AKR67" s="19"/>
      <c r="AKS67" s="19"/>
      <c r="AKT67" s="19"/>
      <c r="AKU67" s="19"/>
      <c r="AKV67" s="19"/>
      <c r="AKW67" s="19"/>
      <c r="AKX67" s="19"/>
      <c r="AKY67" s="19"/>
      <c r="AKZ67" s="19"/>
      <c r="ALA67" s="19"/>
      <c r="ALB67" s="19"/>
      <c r="ALC67" s="19"/>
      <c r="ALD67" s="19"/>
      <c r="ALE67" s="19"/>
      <c r="ALF67" s="19"/>
      <c r="ALG67" s="19"/>
      <c r="ALH67" s="19"/>
      <c r="ALI67" s="19"/>
      <c r="ALJ67" s="19"/>
      <c r="ALK67" s="19"/>
      <c r="ALL67" s="19"/>
      <c r="ALM67" s="19"/>
      <c r="ALN67" s="19"/>
      <c r="ALO67" s="19"/>
      <c r="ALP67" s="19"/>
      <c r="ALQ67" s="19"/>
      <c r="ALR67" s="19"/>
      <c r="ALS67" s="19"/>
      <c r="ALT67" s="19"/>
      <c r="ALU67" s="19"/>
      <c r="ALV67" s="19"/>
      <c r="ALW67" s="19"/>
      <c r="ALX67" s="19"/>
      <c r="ALY67" s="19"/>
      <c r="ALZ67" s="19"/>
      <c r="AMA67" s="19"/>
      <c r="AMB67" s="19"/>
      <c r="AMC67" s="19"/>
      <c r="AMD67" s="19"/>
      <c r="AME67" s="19"/>
      <c r="AMF67" s="19"/>
      <c r="AMG67" s="19"/>
      <c r="AMH67" s="19"/>
      <c r="AMI67" s="19"/>
      <c r="AMJ67" s="19"/>
      <c r="AMK67" s="19"/>
      <c r="AML67" s="19"/>
    </row>
    <row r="68" spans="1:1027" ht="15" customHeight="1" x14ac:dyDescent="0.3">
      <c r="A68" s="52"/>
      <c r="B68" s="52"/>
      <c r="C68" s="52"/>
      <c r="D68" s="52"/>
      <c r="E68" s="52"/>
      <c r="F68" s="52"/>
      <c r="H68" s="15"/>
      <c r="I68" s="164" t="s">
        <v>15</v>
      </c>
      <c r="J68" s="164"/>
      <c r="K68" s="164"/>
      <c r="L68" s="1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  <c r="AMA68" s="19"/>
      <c r="AMB68" s="19"/>
      <c r="AMC68" s="19"/>
      <c r="AMD68" s="19"/>
      <c r="AME68" s="19"/>
      <c r="AMF68" s="19"/>
      <c r="AMG68" s="19"/>
      <c r="AMH68" s="19"/>
      <c r="AMI68" s="19"/>
      <c r="AMJ68" s="19"/>
      <c r="AML68" s="19"/>
      <c r="AMM68" s="19"/>
    </row>
    <row r="69" spans="1:1027" ht="27" x14ac:dyDescent="0.3">
      <c r="A69" s="174"/>
      <c r="B69" s="109" t="s">
        <v>56</v>
      </c>
      <c r="C69" s="109" t="s">
        <v>55</v>
      </c>
      <c r="D69" s="166" t="s">
        <v>16</v>
      </c>
      <c r="E69" s="167"/>
      <c r="F69" s="167"/>
      <c r="G69" s="168"/>
      <c r="H69" s="110" t="s">
        <v>17</v>
      </c>
      <c r="I69" s="108" t="s">
        <v>18</v>
      </c>
      <c r="J69" s="165" t="s">
        <v>7</v>
      </c>
      <c r="K69" s="165"/>
      <c r="L69" s="15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  <c r="ACV69" s="19"/>
      <c r="ACW69" s="19"/>
      <c r="ACX69" s="19"/>
      <c r="ACY69" s="19"/>
      <c r="ACZ69" s="19"/>
      <c r="ADA69" s="19"/>
      <c r="ADB69" s="19"/>
      <c r="ADC69" s="19"/>
      <c r="ADD69" s="19"/>
      <c r="ADE69" s="19"/>
      <c r="ADF69" s="19"/>
      <c r="ADG69" s="19"/>
      <c r="ADH69" s="19"/>
      <c r="ADI69" s="19"/>
      <c r="ADJ69" s="19"/>
      <c r="ADK69" s="19"/>
      <c r="ADL69" s="19"/>
      <c r="ADM69" s="19"/>
      <c r="ADN69" s="19"/>
      <c r="ADO69" s="19"/>
      <c r="ADP69" s="19"/>
      <c r="ADQ69" s="19"/>
      <c r="ADR69" s="19"/>
      <c r="ADS69" s="19"/>
      <c r="ADT69" s="19"/>
      <c r="ADU69" s="19"/>
      <c r="ADV69" s="19"/>
      <c r="ADW69" s="19"/>
      <c r="ADX69" s="19"/>
      <c r="ADY69" s="19"/>
      <c r="ADZ69" s="19"/>
      <c r="AEA69" s="19"/>
      <c r="AEB69" s="19"/>
      <c r="AEC69" s="19"/>
      <c r="AED69" s="19"/>
      <c r="AEE69" s="19"/>
      <c r="AEF69" s="19"/>
      <c r="AEG69" s="19"/>
      <c r="AEH69" s="19"/>
      <c r="AEI69" s="19"/>
      <c r="AEJ69" s="19"/>
      <c r="AEK69" s="19"/>
      <c r="AEL69" s="19"/>
      <c r="AEM69" s="19"/>
      <c r="AEN69" s="19"/>
      <c r="AEO69" s="19"/>
      <c r="AEP69" s="19"/>
      <c r="AEQ69" s="19"/>
      <c r="AER69" s="19"/>
      <c r="AES69" s="19"/>
      <c r="AET69" s="19"/>
      <c r="AEU69" s="19"/>
      <c r="AEV69" s="19"/>
      <c r="AEW69" s="19"/>
      <c r="AEX69" s="19"/>
      <c r="AEY69" s="19"/>
      <c r="AEZ69" s="19"/>
      <c r="AFA69" s="19"/>
      <c r="AFB69" s="19"/>
      <c r="AFC69" s="19"/>
      <c r="AFD69" s="19"/>
      <c r="AFE69" s="19"/>
      <c r="AFF69" s="19"/>
      <c r="AFG69" s="19"/>
      <c r="AFH69" s="19"/>
      <c r="AFI69" s="19"/>
      <c r="AFJ69" s="19"/>
      <c r="AFK69" s="19"/>
      <c r="AFL69" s="19"/>
      <c r="AFM69" s="19"/>
      <c r="AFN69" s="19"/>
      <c r="AFO69" s="19"/>
      <c r="AFP69" s="19"/>
      <c r="AFQ69" s="19"/>
      <c r="AFR69" s="19"/>
      <c r="AFS69" s="19"/>
      <c r="AFT69" s="19"/>
      <c r="AFU69" s="19"/>
      <c r="AFV69" s="19"/>
      <c r="AFW69" s="19"/>
      <c r="AFX69" s="19"/>
      <c r="AFY69" s="19"/>
      <c r="AFZ69" s="19"/>
      <c r="AGA69" s="19"/>
      <c r="AGB69" s="19"/>
      <c r="AGC69" s="19"/>
      <c r="AGD69" s="19"/>
      <c r="AGE69" s="19"/>
      <c r="AGF69" s="19"/>
      <c r="AGG69" s="19"/>
      <c r="AGH69" s="19"/>
      <c r="AGI69" s="19"/>
      <c r="AGJ69" s="19"/>
      <c r="AGK69" s="19"/>
      <c r="AGL69" s="19"/>
      <c r="AGM69" s="19"/>
      <c r="AGN69" s="19"/>
      <c r="AGO69" s="19"/>
      <c r="AGP69" s="19"/>
      <c r="AGQ69" s="19"/>
      <c r="AGR69" s="19"/>
      <c r="AGS69" s="19"/>
      <c r="AGT69" s="19"/>
      <c r="AGU69" s="19"/>
      <c r="AGV69" s="19"/>
      <c r="AGW69" s="19"/>
      <c r="AGX69" s="19"/>
      <c r="AGY69" s="19"/>
      <c r="AGZ69" s="19"/>
      <c r="AHA69" s="19"/>
      <c r="AHB69" s="19"/>
      <c r="AHC69" s="19"/>
      <c r="AHD69" s="19"/>
      <c r="AHE69" s="19"/>
      <c r="AHF69" s="19"/>
      <c r="AHG69" s="19"/>
      <c r="AHH69" s="19"/>
      <c r="AHI69" s="19"/>
      <c r="AHJ69" s="19"/>
      <c r="AHK69" s="19"/>
      <c r="AHL69" s="19"/>
      <c r="AHM69" s="19"/>
      <c r="AHN69" s="19"/>
      <c r="AHO69" s="19"/>
      <c r="AHP69" s="19"/>
      <c r="AHQ69" s="19"/>
      <c r="AHR69" s="19"/>
      <c r="AHS69" s="19"/>
      <c r="AHT69" s="19"/>
      <c r="AHU69" s="19"/>
      <c r="AHV69" s="19"/>
      <c r="AHW69" s="19"/>
      <c r="AHX69" s="19"/>
      <c r="AHY69" s="19"/>
      <c r="AHZ69" s="19"/>
      <c r="AIA69" s="19"/>
      <c r="AIB69" s="19"/>
      <c r="AIC69" s="19"/>
      <c r="AID69" s="19"/>
      <c r="AIE69" s="19"/>
      <c r="AIF69" s="19"/>
      <c r="AIG69" s="19"/>
      <c r="AIH69" s="19"/>
      <c r="AII69" s="19"/>
      <c r="AIJ69" s="19"/>
      <c r="AIK69" s="19"/>
      <c r="AIL69" s="19"/>
      <c r="AIM69" s="19"/>
      <c r="AIN69" s="19"/>
      <c r="AIO69" s="19"/>
      <c r="AIP69" s="19"/>
      <c r="AIQ69" s="19"/>
      <c r="AIR69" s="19"/>
      <c r="AIS69" s="19"/>
      <c r="AIT69" s="19"/>
      <c r="AIU69" s="19"/>
      <c r="AIV69" s="19"/>
      <c r="AIW69" s="19"/>
      <c r="AIX69" s="19"/>
      <c r="AIY69" s="19"/>
      <c r="AIZ69" s="19"/>
      <c r="AJA69" s="19"/>
      <c r="AJB69" s="19"/>
      <c r="AJC69" s="19"/>
      <c r="AJD69" s="19"/>
      <c r="AJE69" s="19"/>
      <c r="AJF69" s="19"/>
      <c r="AJG69" s="19"/>
      <c r="AJH69" s="19"/>
      <c r="AJI69" s="19"/>
      <c r="AJJ69" s="19"/>
      <c r="AJK69" s="19"/>
      <c r="AJL69" s="19"/>
      <c r="AJM69" s="19"/>
      <c r="AJN69" s="19"/>
      <c r="AJO69" s="19"/>
      <c r="AJP69" s="19"/>
      <c r="AJQ69" s="19"/>
      <c r="AJR69" s="19"/>
      <c r="AJS69" s="19"/>
      <c r="AJT69" s="19"/>
      <c r="AJU69" s="19"/>
      <c r="AJV69" s="19"/>
      <c r="AJW69" s="19"/>
      <c r="AJX69" s="19"/>
      <c r="AJY69" s="19"/>
      <c r="AJZ69" s="19"/>
      <c r="AKA69" s="19"/>
      <c r="AKB69" s="19"/>
      <c r="AKC69" s="19"/>
      <c r="AKD69" s="19"/>
      <c r="AKE69" s="19"/>
      <c r="AKF69" s="19"/>
      <c r="AKG69" s="19"/>
      <c r="AKH69" s="19"/>
      <c r="AKI69" s="19"/>
      <c r="AKJ69" s="19"/>
      <c r="AKK69" s="19"/>
      <c r="AKL69" s="19"/>
      <c r="AKM69" s="19"/>
      <c r="AKN69" s="19"/>
      <c r="AKO69" s="19"/>
      <c r="AKP69" s="19"/>
      <c r="AKQ69" s="19"/>
      <c r="AKR69" s="19"/>
      <c r="AKS69" s="19"/>
      <c r="AKT69" s="19"/>
      <c r="AKU69" s="19"/>
      <c r="AKV69" s="19"/>
      <c r="AKW69" s="19"/>
      <c r="AKX69" s="19"/>
      <c r="AKY69" s="19"/>
      <c r="AKZ69" s="19"/>
      <c r="ALA69" s="19"/>
      <c r="ALB69" s="19"/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  <c r="ALX69" s="19"/>
      <c r="ALY69" s="19"/>
      <c r="ALZ69" s="19"/>
      <c r="AMA69" s="19"/>
      <c r="AMB69" s="19"/>
      <c r="AMC69" s="19"/>
      <c r="AMD69" s="19"/>
      <c r="AME69" s="19"/>
      <c r="AMF69" s="19"/>
      <c r="AMG69" s="19"/>
      <c r="AMH69" s="19"/>
      <c r="AMI69" s="19"/>
      <c r="AMJ69" s="19"/>
      <c r="AML69" s="19"/>
      <c r="AMM69" s="19"/>
    </row>
    <row r="70" spans="1:1027" ht="15" customHeight="1" x14ac:dyDescent="0.3">
      <c r="A70" s="174"/>
      <c r="B70" s="68"/>
      <c r="C70" s="68"/>
      <c r="D70" s="169"/>
      <c r="E70" s="170"/>
      <c r="F70" s="170"/>
      <c r="G70" s="171"/>
      <c r="H70" s="90"/>
      <c r="I70" s="86"/>
      <c r="J70" s="172"/>
      <c r="K70" s="173"/>
      <c r="L70" s="15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  <c r="ACV70" s="19"/>
      <c r="ACW70" s="19"/>
      <c r="ACX70" s="19"/>
      <c r="ACY70" s="19"/>
      <c r="ACZ70" s="19"/>
      <c r="ADA70" s="19"/>
      <c r="ADB70" s="19"/>
      <c r="ADC70" s="19"/>
      <c r="ADD70" s="19"/>
      <c r="ADE70" s="19"/>
      <c r="ADF70" s="19"/>
      <c r="ADG70" s="19"/>
      <c r="ADH70" s="19"/>
      <c r="ADI70" s="19"/>
      <c r="ADJ70" s="19"/>
      <c r="ADK70" s="19"/>
      <c r="ADL70" s="19"/>
      <c r="ADM70" s="19"/>
      <c r="ADN70" s="19"/>
      <c r="ADO70" s="19"/>
      <c r="ADP70" s="19"/>
      <c r="ADQ70" s="19"/>
      <c r="ADR70" s="19"/>
      <c r="ADS70" s="19"/>
      <c r="ADT70" s="19"/>
      <c r="ADU70" s="19"/>
      <c r="ADV70" s="19"/>
      <c r="ADW70" s="19"/>
      <c r="ADX70" s="19"/>
      <c r="ADY70" s="19"/>
      <c r="ADZ70" s="19"/>
      <c r="AEA70" s="19"/>
      <c r="AEB70" s="19"/>
      <c r="AEC70" s="19"/>
      <c r="AED70" s="19"/>
      <c r="AEE70" s="19"/>
      <c r="AEF70" s="19"/>
      <c r="AEG70" s="19"/>
      <c r="AEH70" s="19"/>
      <c r="AEI70" s="19"/>
      <c r="AEJ70" s="19"/>
      <c r="AEK70" s="19"/>
      <c r="AEL70" s="19"/>
      <c r="AEM70" s="19"/>
      <c r="AEN70" s="19"/>
      <c r="AEO70" s="19"/>
      <c r="AEP70" s="19"/>
      <c r="AEQ70" s="19"/>
      <c r="AER70" s="19"/>
      <c r="AES70" s="19"/>
      <c r="AET70" s="19"/>
      <c r="AEU70" s="19"/>
      <c r="AEV70" s="19"/>
      <c r="AEW70" s="19"/>
      <c r="AEX70" s="19"/>
      <c r="AEY70" s="19"/>
      <c r="AEZ70" s="19"/>
      <c r="AFA70" s="19"/>
      <c r="AFB70" s="19"/>
      <c r="AFC70" s="19"/>
      <c r="AFD70" s="19"/>
      <c r="AFE70" s="19"/>
      <c r="AFF70" s="19"/>
      <c r="AFG70" s="19"/>
      <c r="AFH70" s="19"/>
      <c r="AFI70" s="19"/>
      <c r="AFJ70" s="19"/>
      <c r="AFK70" s="19"/>
      <c r="AFL70" s="19"/>
      <c r="AFM70" s="19"/>
      <c r="AFN70" s="19"/>
      <c r="AFO70" s="19"/>
      <c r="AFP70" s="19"/>
      <c r="AFQ70" s="19"/>
      <c r="AFR70" s="19"/>
      <c r="AFS70" s="19"/>
      <c r="AFT70" s="19"/>
      <c r="AFU70" s="19"/>
      <c r="AFV70" s="19"/>
      <c r="AFW70" s="19"/>
      <c r="AFX70" s="19"/>
      <c r="AFY70" s="19"/>
      <c r="AFZ70" s="19"/>
      <c r="AGA70" s="19"/>
      <c r="AGB70" s="19"/>
      <c r="AGC70" s="19"/>
      <c r="AGD70" s="19"/>
      <c r="AGE70" s="19"/>
      <c r="AGF70" s="19"/>
      <c r="AGG70" s="19"/>
      <c r="AGH70" s="19"/>
      <c r="AGI70" s="19"/>
      <c r="AGJ70" s="19"/>
      <c r="AGK70" s="19"/>
      <c r="AGL70" s="19"/>
      <c r="AGM70" s="19"/>
      <c r="AGN70" s="19"/>
      <c r="AGO70" s="19"/>
      <c r="AGP70" s="19"/>
      <c r="AGQ70" s="19"/>
      <c r="AGR70" s="19"/>
      <c r="AGS70" s="19"/>
      <c r="AGT70" s="19"/>
      <c r="AGU70" s="19"/>
      <c r="AGV70" s="19"/>
      <c r="AGW70" s="19"/>
      <c r="AGX70" s="19"/>
      <c r="AGY70" s="19"/>
      <c r="AGZ70" s="19"/>
      <c r="AHA70" s="19"/>
      <c r="AHB70" s="19"/>
      <c r="AHC70" s="19"/>
      <c r="AHD70" s="19"/>
      <c r="AHE70" s="19"/>
      <c r="AHF70" s="19"/>
      <c r="AHG70" s="19"/>
      <c r="AHH70" s="19"/>
      <c r="AHI70" s="19"/>
      <c r="AHJ70" s="19"/>
      <c r="AHK70" s="19"/>
      <c r="AHL70" s="19"/>
      <c r="AHM70" s="19"/>
      <c r="AHN70" s="19"/>
      <c r="AHO70" s="19"/>
      <c r="AHP70" s="19"/>
      <c r="AHQ70" s="19"/>
      <c r="AHR70" s="19"/>
      <c r="AHS70" s="19"/>
      <c r="AHT70" s="19"/>
      <c r="AHU70" s="19"/>
      <c r="AHV70" s="19"/>
      <c r="AHW70" s="19"/>
      <c r="AHX70" s="19"/>
      <c r="AHY70" s="19"/>
      <c r="AHZ70" s="19"/>
      <c r="AIA70" s="19"/>
      <c r="AIB70" s="19"/>
      <c r="AIC70" s="19"/>
      <c r="AID70" s="19"/>
      <c r="AIE70" s="19"/>
      <c r="AIF70" s="19"/>
      <c r="AIG70" s="19"/>
      <c r="AIH70" s="19"/>
      <c r="AII70" s="19"/>
      <c r="AIJ70" s="19"/>
      <c r="AIK70" s="19"/>
      <c r="AIL70" s="19"/>
      <c r="AIM70" s="19"/>
      <c r="AIN70" s="19"/>
      <c r="AIO70" s="19"/>
      <c r="AIP70" s="19"/>
      <c r="AIQ70" s="19"/>
      <c r="AIR70" s="19"/>
      <c r="AIS70" s="19"/>
      <c r="AIT70" s="19"/>
      <c r="AIU70" s="19"/>
      <c r="AIV70" s="19"/>
      <c r="AIW70" s="19"/>
      <c r="AIX70" s="19"/>
      <c r="AIY70" s="19"/>
      <c r="AIZ70" s="19"/>
      <c r="AJA70" s="19"/>
      <c r="AJB70" s="19"/>
      <c r="AJC70" s="19"/>
      <c r="AJD70" s="19"/>
      <c r="AJE70" s="19"/>
      <c r="AJF70" s="19"/>
      <c r="AJG70" s="19"/>
      <c r="AJH70" s="19"/>
      <c r="AJI70" s="19"/>
      <c r="AJJ70" s="19"/>
      <c r="AJK70" s="19"/>
      <c r="AJL70" s="19"/>
      <c r="AJM70" s="19"/>
      <c r="AJN70" s="19"/>
      <c r="AJO70" s="19"/>
      <c r="AJP70" s="19"/>
      <c r="AJQ70" s="19"/>
      <c r="AJR70" s="19"/>
      <c r="AJS70" s="19"/>
      <c r="AJT70" s="19"/>
      <c r="AJU70" s="19"/>
      <c r="AJV70" s="19"/>
      <c r="AJW70" s="19"/>
      <c r="AJX70" s="19"/>
      <c r="AJY70" s="19"/>
      <c r="AJZ70" s="19"/>
      <c r="AKA70" s="19"/>
      <c r="AKB70" s="19"/>
      <c r="AKC70" s="19"/>
      <c r="AKD70" s="19"/>
      <c r="AKE70" s="19"/>
      <c r="AKF70" s="19"/>
      <c r="AKG70" s="19"/>
      <c r="AKH70" s="19"/>
      <c r="AKI70" s="19"/>
      <c r="AKJ70" s="19"/>
      <c r="AKK70" s="19"/>
      <c r="AKL70" s="19"/>
      <c r="AKM70" s="19"/>
      <c r="AKN70" s="19"/>
      <c r="AKO70" s="19"/>
      <c r="AKP70" s="19"/>
      <c r="AKQ70" s="19"/>
      <c r="AKR70" s="19"/>
      <c r="AKS70" s="19"/>
      <c r="AKT70" s="19"/>
      <c r="AKU70" s="19"/>
      <c r="AKV70" s="19"/>
      <c r="AKW70" s="19"/>
      <c r="AKX70" s="19"/>
      <c r="AKY70" s="19"/>
      <c r="AKZ70" s="19"/>
      <c r="ALA70" s="19"/>
      <c r="ALB70" s="19"/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  <c r="ALX70" s="19"/>
      <c r="ALY70" s="19"/>
      <c r="ALZ70" s="19"/>
      <c r="AMA70" s="19"/>
      <c r="AMB70" s="19"/>
      <c r="AMC70" s="19"/>
      <c r="AMD70" s="19"/>
      <c r="AME70" s="19"/>
      <c r="AMF70" s="19"/>
      <c r="AMG70" s="19"/>
      <c r="AMH70" s="19"/>
      <c r="AMI70" s="19"/>
      <c r="AMJ70" s="19"/>
      <c r="AML70" s="19"/>
      <c r="AMM70" s="19"/>
    </row>
    <row r="71" spans="1:1027" ht="15" customHeight="1" x14ac:dyDescent="0.3">
      <c r="A71" s="154"/>
      <c r="B71" s="68"/>
      <c r="C71" s="68"/>
      <c r="D71" s="169"/>
      <c r="E71" s="170"/>
      <c r="F71" s="170"/>
      <c r="G71" s="171"/>
      <c r="H71" s="90"/>
      <c r="I71" s="86"/>
      <c r="J71" s="157"/>
      <c r="K71" s="158"/>
      <c r="L71" s="15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9"/>
      <c r="ADM71" s="19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9"/>
      <c r="AEF71" s="19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9"/>
      <c r="AEY71" s="19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9"/>
      <c r="AFR71" s="19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9"/>
      <c r="AGK71" s="19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9"/>
      <c r="AHD71" s="19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9"/>
      <c r="AHW71" s="19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9"/>
      <c r="AIP71" s="19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9"/>
      <c r="AJI71" s="19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9"/>
      <c r="AKB71" s="19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9"/>
      <c r="AKU71" s="19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9"/>
      <c r="ALN71" s="19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  <c r="AMA71" s="19"/>
      <c r="AMB71" s="19"/>
      <c r="AMC71" s="19"/>
      <c r="AMD71" s="19"/>
      <c r="AME71" s="19"/>
      <c r="AMF71" s="19"/>
      <c r="AMG71" s="19"/>
      <c r="AMH71" s="19"/>
      <c r="AMI71" s="19"/>
      <c r="AMJ71" s="19"/>
      <c r="AML71" s="19"/>
      <c r="AMM71" s="19"/>
    </row>
    <row r="72" spans="1:1027" ht="15" customHeight="1" x14ac:dyDescent="0.3">
      <c r="A72" s="154"/>
      <c r="B72" s="68"/>
      <c r="C72" s="68"/>
      <c r="D72" s="169"/>
      <c r="E72" s="170"/>
      <c r="F72" s="170"/>
      <c r="G72" s="171"/>
      <c r="H72" s="90"/>
      <c r="I72" s="86"/>
      <c r="J72" s="157"/>
      <c r="K72" s="158"/>
      <c r="L72" s="15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  <c r="AMA72" s="19"/>
      <c r="AMB72" s="19"/>
      <c r="AMC72" s="19"/>
      <c r="AMD72" s="19"/>
      <c r="AME72" s="19"/>
      <c r="AMF72" s="19"/>
      <c r="AMG72" s="19"/>
      <c r="AMH72" s="19"/>
      <c r="AMI72" s="19"/>
      <c r="AMJ72" s="19"/>
      <c r="AML72" s="19"/>
      <c r="AMM72" s="19"/>
    </row>
    <row r="73" spans="1:1027" ht="15" customHeight="1" x14ac:dyDescent="0.3">
      <c r="A73" s="154"/>
      <c r="B73" s="68"/>
      <c r="C73" s="68"/>
      <c r="D73" s="169"/>
      <c r="E73" s="170"/>
      <c r="F73" s="170"/>
      <c r="G73" s="171"/>
      <c r="H73" s="90"/>
      <c r="I73" s="86"/>
      <c r="J73" s="157"/>
      <c r="K73" s="158"/>
      <c r="L73" s="1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  <c r="AMJ73" s="19"/>
      <c r="AML73" s="19"/>
      <c r="AMM73" s="19"/>
    </row>
    <row r="74" spans="1:1027" ht="15" customHeight="1" x14ac:dyDescent="0.3">
      <c r="A74" s="154"/>
      <c r="B74" s="68"/>
      <c r="C74" s="68"/>
      <c r="D74" s="169"/>
      <c r="E74" s="170"/>
      <c r="F74" s="170"/>
      <c r="G74" s="171"/>
      <c r="H74" s="90"/>
      <c r="I74" s="86"/>
      <c r="J74" s="157"/>
      <c r="K74" s="158"/>
      <c r="L74" s="1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  <c r="ACV74" s="19"/>
      <c r="ACW74" s="19"/>
      <c r="ACX74" s="19"/>
      <c r="ACY74" s="19"/>
      <c r="ACZ74" s="19"/>
      <c r="ADA74" s="19"/>
      <c r="ADB74" s="19"/>
      <c r="ADC74" s="19"/>
      <c r="ADD74" s="19"/>
      <c r="ADE74" s="19"/>
      <c r="ADF74" s="19"/>
      <c r="ADG74" s="19"/>
      <c r="ADH74" s="19"/>
      <c r="ADI74" s="19"/>
      <c r="ADJ74" s="19"/>
      <c r="ADK74" s="19"/>
      <c r="ADL74" s="19"/>
      <c r="ADM74" s="19"/>
      <c r="ADN74" s="19"/>
      <c r="ADO74" s="19"/>
      <c r="ADP74" s="19"/>
      <c r="ADQ74" s="19"/>
      <c r="ADR74" s="19"/>
      <c r="ADS74" s="19"/>
      <c r="ADT74" s="19"/>
      <c r="ADU74" s="19"/>
      <c r="ADV74" s="19"/>
      <c r="ADW74" s="19"/>
      <c r="ADX74" s="19"/>
      <c r="ADY74" s="19"/>
      <c r="ADZ74" s="19"/>
      <c r="AEA74" s="19"/>
      <c r="AEB74" s="19"/>
      <c r="AEC74" s="19"/>
      <c r="AED74" s="19"/>
      <c r="AEE74" s="19"/>
      <c r="AEF74" s="19"/>
      <c r="AEG74" s="19"/>
      <c r="AEH74" s="19"/>
      <c r="AEI74" s="19"/>
      <c r="AEJ74" s="19"/>
      <c r="AEK74" s="19"/>
      <c r="AEL74" s="19"/>
      <c r="AEM74" s="19"/>
      <c r="AEN74" s="19"/>
      <c r="AEO74" s="19"/>
      <c r="AEP74" s="19"/>
      <c r="AEQ74" s="19"/>
      <c r="AER74" s="19"/>
      <c r="AES74" s="19"/>
      <c r="AET74" s="19"/>
      <c r="AEU74" s="19"/>
      <c r="AEV74" s="19"/>
      <c r="AEW74" s="19"/>
      <c r="AEX74" s="19"/>
      <c r="AEY74" s="19"/>
      <c r="AEZ74" s="19"/>
      <c r="AFA74" s="19"/>
      <c r="AFB74" s="19"/>
      <c r="AFC74" s="19"/>
      <c r="AFD74" s="19"/>
      <c r="AFE74" s="19"/>
      <c r="AFF74" s="19"/>
      <c r="AFG74" s="19"/>
      <c r="AFH74" s="19"/>
      <c r="AFI74" s="19"/>
      <c r="AFJ74" s="19"/>
      <c r="AFK74" s="19"/>
      <c r="AFL74" s="19"/>
      <c r="AFM74" s="19"/>
      <c r="AFN74" s="19"/>
      <c r="AFO74" s="19"/>
      <c r="AFP74" s="19"/>
      <c r="AFQ74" s="19"/>
      <c r="AFR74" s="19"/>
      <c r="AFS74" s="19"/>
      <c r="AFT74" s="19"/>
      <c r="AFU74" s="19"/>
      <c r="AFV74" s="19"/>
      <c r="AFW74" s="19"/>
      <c r="AFX74" s="19"/>
      <c r="AFY74" s="19"/>
      <c r="AFZ74" s="19"/>
      <c r="AGA74" s="19"/>
      <c r="AGB74" s="19"/>
      <c r="AGC74" s="19"/>
      <c r="AGD74" s="19"/>
      <c r="AGE74" s="19"/>
      <c r="AGF74" s="19"/>
      <c r="AGG74" s="19"/>
      <c r="AGH74" s="19"/>
      <c r="AGI74" s="19"/>
      <c r="AGJ74" s="19"/>
      <c r="AGK74" s="19"/>
      <c r="AGL74" s="19"/>
      <c r="AGM74" s="19"/>
      <c r="AGN74" s="19"/>
      <c r="AGO74" s="19"/>
      <c r="AGP74" s="19"/>
      <c r="AGQ74" s="19"/>
      <c r="AGR74" s="19"/>
      <c r="AGS74" s="19"/>
      <c r="AGT74" s="19"/>
      <c r="AGU74" s="19"/>
      <c r="AGV74" s="19"/>
      <c r="AGW74" s="19"/>
      <c r="AGX74" s="19"/>
      <c r="AGY74" s="19"/>
      <c r="AGZ74" s="19"/>
      <c r="AHA74" s="19"/>
      <c r="AHB74" s="19"/>
      <c r="AHC74" s="19"/>
      <c r="AHD74" s="19"/>
      <c r="AHE74" s="19"/>
      <c r="AHF74" s="19"/>
      <c r="AHG74" s="19"/>
      <c r="AHH74" s="19"/>
      <c r="AHI74" s="19"/>
      <c r="AHJ74" s="19"/>
      <c r="AHK74" s="19"/>
      <c r="AHL74" s="19"/>
      <c r="AHM74" s="19"/>
      <c r="AHN74" s="19"/>
      <c r="AHO74" s="19"/>
      <c r="AHP74" s="19"/>
      <c r="AHQ74" s="19"/>
      <c r="AHR74" s="19"/>
      <c r="AHS74" s="19"/>
      <c r="AHT74" s="19"/>
      <c r="AHU74" s="19"/>
      <c r="AHV74" s="19"/>
      <c r="AHW74" s="19"/>
      <c r="AHX74" s="19"/>
      <c r="AHY74" s="19"/>
      <c r="AHZ74" s="19"/>
      <c r="AIA74" s="19"/>
      <c r="AIB74" s="19"/>
      <c r="AIC74" s="19"/>
      <c r="AID74" s="19"/>
      <c r="AIE74" s="19"/>
      <c r="AIF74" s="19"/>
      <c r="AIG74" s="19"/>
      <c r="AIH74" s="19"/>
      <c r="AII74" s="19"/>
      <c r="AIJ74" s="19"/>
      <c r="AIK74" s="19"/>
      <c r="AIL74" s="19"/>
      <c r="AIM74" s="19"/>
      <c r="AIN74" s="19"/>
      <c r="AIO74" s="19"/>
      <c r="AIP74" s="19"/>
      <c r="AIQ74" s="19"/>
      <c r="AIR74" s="19"/>
      <c r="AIS74" s="19"/>
      <c r="AIT74" s="19"/>
      <c r="AIU74" s="19"/>
      <c r="AIV74" s="19"/>
      <c r="AIW74" s="19"/>
      <c r="AIX74" s="19"/>
      <c r="AIY74" s="19"/>
      <c r="AIZ74" s="19"/>
      <c r="AJA74" s="19"/>
      <c r="AJB74" s="19"/>
      <c r="AJC74" s="19"/>
      <c r="AJD74" s="19"/>
      <c r="AJE74" s="19"/>
      <c r="AJF74" s="19"/>
      <c r="AJG74" s="19"/>
      <c r="AJH74" s="19"/>
      <c r="AJI74" s="19"/>
      <c r="AJJ74" s="19"/>
      <c r="AJK74" s="19"/>
      <c r="AJL74" s="19"/>
      <c r="AJM74" s="19"/>
      <c r="AJN74" s="19"/>
      <c r="AJO74" s="19"/>
      <c r="AJP74" s="19"/>
      <c r="AJQ74" s="19"/>
      <c r="AJR74" s="19"/>
      <c r="AJS74" s="19"/>
      <c r="AJT74" s="19"/>
      <c r="AJU74" s="19"/>
      <c r="AJV74" s="19"/>
      <c r="AJW74" s="19"/>
      <c r="AJX74" s="19"/>
      <c r="AJY74" s="19"/>
      <c r="AJZ74" s="19"/>
      <c r="AKA74" s="19"/>
      <c r="AKB74" s="19"/>
      <c r="AKC74" s="19"/>
      <c r="AKD74" s="19"/>
      <c r="AKE74" s="19"/>
      <c r="AKF74" s="19"/>
      <c r="AKG74" s="19"/>
      <c r="AKH74" s="19"/>
      <c r="AKI74" s="19"/>
      <c r="AKJ74" s="19"/>
      <c r="AKK74" s="19"/>
      <c r="AKL74" s="19"/>
      <c r="AKM74" s="19"/>
      <c r="AKN74" s="19"/>
      <c r="AKO74" s="19"/>
      <c r="AKP74" s="19"/>
      <c r="AKQ74" s="19"/>
      <c r="AKR74" s="19"/>
      <c r="AKS74" s="19"/>
      <c r="AKT74" s="19"/>
      <c r="AKU74" s="19"/>
      <c r="AKV74" s="19"/>
      <c r="AKW74" s="19"/>
      <c r="AKX74" s="19"/>
      <c r="AKY74" s="19"/>
      <c r="AKZ74" s="19"/>
      <c r="ALA74" s="19"/>
      <c r="ALB74" s="19"/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  <c r="ALX74" s="19"/>
      <c r="ALY74" s="19"/>
      <c r="ALZ74" s="19"/>
      <c r="AMA74" s="19"/>
      <c r="AMB74" s="19"/>
      <c r="AMC74" s="19"/>
      <c r="AMD74" s="19"/>
      <c r="AME74" s="19"/>
      <c r="AMF74" s="19"/>
      <c r="AMG74" s="19"/>
      <c r="AMH74" s="19"/>
      <c r="AMI74" s="19"/>
      <c r="AMJ74" s="19"/>
      <c r="AML74" s="19"/>
      <c r="AMM74" s="19"/>
    </row>
    <row r="75" spans="1:1027" x14ac:dyDescent="0.3">
      <c r="A75" s="115"/>
      <c r="B75" s="115"/>
      <c r="C75" s="115"/>
      <c r="D75" s="116"/>
      <c r="E75" s="80"/>
      <c r="F75" s="80"/>
      <c r="G75" s="48" t="s">
        <v>13</v>
      </c>
      <c r="H75" s="85">
        <f>SUM(H70:H74)</f>
        <v>0</v>
      </c>
      <c r="I75" s="87">
        <f>SUM(I70:I74)</f>
        <v>0</v>
      </c>
      <c r="L75" s="15"/>
      <c r="M75" s="15"/>
      <c r="N75" s="15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  <c r="ACV75" s="19"/>
      <c r="ACW75" s="19"/>
      <c r="ACX75" s="19"/>
      <c r="ACY75" s="19"/>
      <c r="ACZ75" s="19"/>
      <c r="ADA75" s="19"/>
      <c r="ADB75" s="19"/>
      <c r="ADC75" s="19"/>
      <c r="ADD75" s="19"/>
      <c r="ADE75" s="19"/>
      <c r="ADF75" s="19"/>
      <c r="ADG75" s="19"/>
      <c r="ADH75" s="19"/>
      <c r="ADI75" s="19"/>
      <c r="ADJ75" s="19"/>
      <c r="ADK75" s="19"/>
      <c r="ADL75" s="19"/>
      <c r="ADM75" s="19"/>
      <c r="ADN75" s="19"/>
      <c r="ADO75" s="19"/>
      <c r="ADP75" s="19"/>
      <c r="ADQ75" s="19"/>
      <c r="ADR75" s="19"/>
      <c r="ADS75" s="19"/>
      <c r="ADT75" s="19"/>
      <c r="ADU75" s="19"/>
      <c r="ADV75" s="19"/>
      <c r="ADW75" s="19"/>
      <c r="ADX75" s="19"/>
      <c r="ADY75" s="19"/>
      <c r="ADZ75" s="19"/>
      <c r="AEA75" s="19"/>
      <c r="AEB75" s="19"/>
      <c r="AEC75" s="19"/>
      <c r="AED75" s="19"/>
      <c r="AEE75" s="19"/>
      <c r="AEF75" s="19"/>
      <c r="AEG75" s="19"/>
      <c r="AEH75" s="19"/>
      <c r="AEI75" s="19"/>
      <c r="AEJ75" s="19"/>
      <c r="AEK75" s="19"/>
      <c r="AEL75" s="19"/>
      <c r="AEM75" s="19"/>
      <c r="AEN75" s="19"/>
      <c r="AEO75" s="19"/>
      <c r="AEP75" s="19"/>
      <c r="AEQ75" s="19"/>
      <c r="AER75" s="19"/>
      <c r="AES75" s="19"/>
      <c r="AET75" s="19"/>
      <c r="AEU75" s="19"/>
      <c r="AEV75" s="19"/>
      <c r="AEW75" s="19"/>
      <c r="AEX75" s="19"/>
      <c r="AEY75" s="19"/>
      <c r="AEZ75" s="19"/>
      <c r="AFA75" s="19"/>
      <c r="AFB75" s="19"/>
      <c r="AFC75" s="19"/>
      <c r="AFD75" s="19"/>
      <c r="AFE75" s="19"/>
      <c r="AFF75" s="19"/>
      <c r="AFG75" s="19"/>
      <c r="AFH75" s="19"/>
      <c r="AFI75" s="19"/>
      <c r="AFJ75" s="19"/>
      <c r="AFK75" s="19"/>
      <c r="AFL75" s="19"/>
      <c r="AFM75" s="19"/>
      <c r="AFN75" s="19"/>
      <c r="AFO75" s="19"/>
      <c r="AFP75" s="19"/>
      <c r="AFQ75" s="19"/>
      <c r="AFR75" s="19"/>
      <c r="AFS75" s="19"/>
      <c r="AFT75" s="19"/>
      <c r="AFU75" s="19"/>
      <c r="AFV75" s="19"/>
      <c r="AFW75" s="19"/>
      <c r="AFX75" s="19"/>
      <c r="AFY75" s="19"/>
      <c r="AFZ75" s="19"/>
      <c r="AGA75" s="19"/>
      <c r="AGB75" s="19"/>
      <c r="AGC75" s="19"/>
      <c r="AGD75" s="19"/>
      <c r="AGE75" s="19"/>
      <c r="AGF75" s="19"/>
      <c r="AGG75" s="19"/>
      <c r="AGH75" s="19"/>
      <c r="AGI75" s="19"/>
      <c r="AGJ75" s="19"/>
      <c r="AGK75" s="19"/>
      <c r="AGL75" s="19"/>
      <c r="AGM75" s="19"/>
      <c r="AGN75" s="19"/>
      <c r="AGO75" s="19"/>
      <c r="AGP75" s="19"/>
      <c r="AGQ75" s="19"/>
      <c r="AGR75" s="19"/>
      <c r="AGS75" s="19"/>
      <c r="AGT75" s="19"/>
      <c r="AGU75" s="19"/>
      <c r="AGV75" s="19"/>
      <c r="AGW75" s="19"/>
      <c r="AGX75" s="19"/>
      <c r="AGY75" s="19"/>
      <c r="AGZ75" s="19"/>
      <c r="AHA75" s="19"/>
      <c r="AHB75" s="19"/>
      <c r="AHC75" s="19"/>
      <c r="AHD75" s="19"/>
      <c r="AHE75" s="19"/>
      <c r="AHF75" s="19"/>
      <c r="AHG75" s="19"/>
      <c r="AHH75" s="19"/>
      <c r="AHI75" s="19"/>
      <c r="AHJ75" s="19"/>
      <c r="AHK75" s="19"/>
      <c r="AHL75" s="19"/>
      <c r="AHM75" s="19"/>
      <c r="AHN75" s="19"/>
      <c r="AHO75" s="19"/>
      <c r="AHP75" s="19"/>
      <c r="AHQ75" s="19"/>
      <c r="AHR75" s="19"/>
      <c r="AHS75" s="19"/>
      <c r="AHT75" s="19"/>
      <c r="AHU75" s="19"/>
      <c r="AHV75" s="19"/>
      <c r="AHW75" s="19"/>
      <c r="AHX75" s="19"/>
      <c r="AHY75" s="19"/>
      <c r="AHZ75" s="19"/>
      <c r="AIA75" s="19"/>
      <c r="AIB75" s="19"/>
      <c r="AIC75" s="19"/>
      <c r="AID75" s="19"/>
      <c r="AIE75" s="19"/>
      <c r="AIF75" s="19"/>
      <c r="AIG75" s="19"/>
      <c r="AIH75" s="19"/>
      <c r="AII75" s="19"/>
      <c r="AIJ75" s="19"/>
      <c r="AIK75" s="19"/>
      <c r="AIL75" s="19"/>
      <c r="AIM75" s="19"/>
      <c r="AIN75" s="19"/>
      <c r="AIO75" s="19"/>
      <c r="AIP75" s="19"/>
      <c r="AIQ75" s="19"/>
      <c r="AIR75" s="19"/>
      <c r="AIS75" s="19"/>
      <c r="AIT75" s="19"/>
      <c r="AIU75" s="19"/>
      <c r="AIV75" s="19"/>
      <c r="AIW75" s="19"/>
      <c r="AIX75" s="19"/>
      <c r="AIY75" s="19"/>
      <c r="AIZ75" s="19"/>
      <c r="AJA75" s="19"/>
      <c r="AJB75" s="19"/>
      <c r="AJC75" s="19"/>
      <c r="AJD75" s="19"/>
      <c r="AJE75" s="19"/>
      <c r="AJF75" s="19"/>
      <c r="AJG75" s="19"/>
      <c r="AJH75" s="19"/>
      <c r="AJI75" s="19"/>
      <c r="AJJ75" s="19"/>
      <c r="AJK75" s="19"/>
      <c r="AJL75" s="19"/>
      <c r="AJM75" s="19"/>
      <c r="AJN75" s="19"/>
      <c r="AJO75" s="19"/>
      <c r="AJP75" s="19"/>
      <c r="AJQ75" s="19"/>
      <c r="AJR75" s="19"/>
      <c r="AJS75" s="19"/>
      <c r="AJT75" s="19"/>
      <c r="AJU75" s="19"/>
      <c r="AJV75" s="19"/>
      <c r="AJW75" s="19"/>
      <c r="AJX75" s="19"/>
      <c r="AJY75" s="19"/>
      <c r="AJZ75" s="19"/>
      <c r="AKA75" s="19"/>
      <c r="AKB75" s="19"/>
      <c r="AKC75" s="19"/>
      <c r="AKD75" s="19"/>
      <c r="AKE75" s="19"/>
      <c r="AKF75" s="19"/>
      <c r="AKG75" s="19"/>
      <c r="AKH75" s="19"/>
      <c r="AKI75" s="19"/>
      <c r="AKJ75" s="19"/>
      <c r="AKK75" s="19"/>
      <c r="AKL75" s="19"/>
      <c r="AKM75" s="19"/>
      <c r="AKN75" s="19"/>
      <c r="AKO75" s="19"/>
      <c r="AKP75" s="19"/>
      <c r="AKQ75" s="19"/>
      <c r="AKR75" s="19"/>
      <c r="AKS75" s="19"/>
      <c r="AKT75" s="19"/>
      <c r="AKU75" s="19"/>
      <c r="AKV75" s="19"/>
      <c r="AKW75" s="19"/>
      <c r="AKX75" s="19"/>
      <c r="AKY75" s="19"/>
      <c r="AKZ75" s="19"/>
      <c r="ALA75" s="19"/>
      <c r="ALB75" s="19"/>
      <c r="ALC75" s="19"/>
      <c r="ALD75" s="19"/>
      <c r="ALE75" s="19"/>
      <c r="ALF75" s="19"/>
      <c r="ALG75" s="19"/>
      <c r="ALH75" s="19"/>
      <c r="ALI75" s="19"/>
      <c r="ALJ75" s="19"/>
      <c r="ALK75" s="19"/>
      <c r="ALL75" s="19"/>
      <c r="ALM75" s="19"/>
      <c r="ALN75" s="19"/>
      <c r="ALO75" s="19"/>
      <c r="ALP75" s="19"/>
      <c r="ALQ75" s="19"/>
      <c r="ALR75" s="19"/>
      <c r="ALS75" s="19"/>
      <c r="ALT75" s="19"/>
      <c r="ALU75" s="19"/>
      <c r="ALV75" s="19"/>
      <c r="ALW75" s="19"/>
      <c r="ALX75" s="19"/>
      <c r="ALY75" s="19"/>
      <c r="ALZ75" s="19"/>
      <c r="AMA75" s="19"/>
      <c r="AMB75" s="19"/>
      <c r="AMC75" s="19"/>
      <c r="AMD75" s="19"/>
      <c r="AME75" s="19"/>
      <c r="AMF75" s="19"/>
      <c r="AMG75" s="19"/>
      <c r="AMH75" s="19"/>
      <c r="AMI75" s="19"/>
      <c r="AMJ75" s="19"/>
      <c r="AMK75" s="19"/>
      <c r="AML75" s="19"/>
    </row>
    <row r="76" spans="1:1027" x14ac:dyDescent="0.3">
      <c r="A76" s="15"/>
      <c r="B76" s="15"/>
      <c r="C76" s="15"/>
      <c r="D76" s="116"/>
      <c r="E76" s="116"/>
      <c r="F76" s="31"/>
      <c r="G76" s="31"/>
      <c r="H76" s="19"/>
      <c r="I76" s="19"/>
      <c r="J76" s="15"/>
      <c r="K76" s="15"/>
      <c r="L76" s="1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  <c r="ACV76" s="19"/>
      <c r="ACW76" s="19"/>
      <c r="ACX76" s="19"/>
      <c r="ACY76" s="19"/>
      <c r="ACZ76" s="19"/>
      <c r="ADA76" s="19"/>
      <c r="ADB76" s="19"/>
      <c r="ADC76" s="19"/>
      <c r="ADD76" s="19"/>
      <c r="ADE76" s="19"/>
      <c r="ADF76" s="19"/>
      <c r="ADG76" s="19"/>
      <c r="ADH76" s="19"/>
      <c r="ADI76" s="19"/>
      <c r="ADJ76" s="19"/>
      <c r="ADK76" s="19"/>
      <c r="ADL76" s="19"/>
      <c r="ADM76" s="19"/>
      <c r="ADN76" s="19"/>
      <c r="ADO76" s="19"/>
      <c r="ADP76" s="19"/>
      <c r="ADQ76" s="19"/>
      <c r="ADR76" s="19"/>
      <c r="ADS76" s="19"/>
      <c r="ADT76" s="19"/>
      <c r="ADU76" s="19"/>
      <c r="ADV76" s="19"/>
      <c r="ADW76" s="19"/>
      <c r="ADX76" s="19"/>
      <c r="ADY76" s="19"/>
      <c r="ADZ76" s="19"/>
      <c r="AEA76" s="19"/>
      <c r="AEB76" s="19"/>
      <c r="AEC76" s="19"/>
      <c r="AED76" s="19"/>
      <c r="AEE76" s="19"/>
      <c r="AEF76" s="19"/>
      <c r="AEG76" s="19"/>
      <c r="AEH76" s="19"/>
      <c r="AEI76" s="19"/>
      <c r="AEJ76" s="19"/>
      <c r="AEK76" s="19"/>
      <c r="AEL76" s="19"/>
      <c r="AEM76" s="19"/>
      <c r="AEN76" s="19"/>
      <c r="AEO76" s="19"/>
      <c r="AEP76" s="19"/>
      <c r="AEQ76" s="19"/>
      <c r="AER76" s="19"/>
      <c r="AES76" s="19"/>
      <c r="AET76" s="19"/>
      <c r="AEU76" s="19"/>
      <c r="AEV76" s="19"/>
      <c r="AEW76" s="19"/>
      <c r="AEX76" s="19"/>
      <c r="AEY76" s="19"/>
      <c r="AEZ76" s="19"/>
      <c r="AFA76" s="19"/>
      <c r="AFB76" s="19"/>
      <c r="AFC76" s="19"/>
      <c r="AFD76" s="19"/>
      <c r="AFE76" s="19"/>
      <c r="AFF76" s="19"/>
      <c r="AFG76" s="19"/>
      <c r="AFH76" s="19"/>
      <c r="AFI76" s="19"/>
      <c r="AFJ76" s="19"/>
      <c r="AFK76" s="19"/>
      <c r="AFL76" s="19"/>
      <c r="AFM76" s="19"/>
      <c r="AFN76" s="19"/>
      <c r="AFO76" s="19"/>
      <c r="AFP76" s="19"/>
      <c r="AFQ76" s="19"/>
      <c r="AFR76" s="19"/>
      <c r="AFS76" s="19"/>
      <c r="AFT76" s="19"/>
      <c r="AFU76" s="19"/>
      <c r="AFV76" s="19"/>
      <c r="AFW76" s="19"/>
      <c r="AFX76" s="19"/>
      <c r="AFY76" s="19"/>
      <c r="AFZ76" s="19"/>
      <c r="AGA76" s="19"/>
      <c r="AGB76" s="19"/>
      <c r="AGC76" s="19"/>
      <c r="AGD76" s="19"/>
      <c r="AGE76" s="19"/>
      <c r="AGF76" s="19"/>
      <c r="AGG76" s="19"/>
      <c r="AGH76" s="19"/>
      <c r="AGI76" s="19"/>
      <c r="AGJ76" s="19"/>
      <c r="AGK76" s="19"/>
      <c r="AGL76" s="19"/>
      <c r="AGM76" s="19"/>
      <c r="AGN76" s="19"/>
      <c r="AGO76" s="19"/>
      <c r="AGP76" s="19"/>
      <c r="AGQ76" s="19"/>
      <c r="AGR76" s="19"/>
      <c r="AGS76" s="19"/>
      <c r="AGT76" s="19"/>
      <c r="AGU76" s="19"/>
      <c r="AGV76" s="19"/>
      <c r="AGW76" s="19"/>
      <c r="AGX76" s="19"/>
      <c r="AGY76" s="19"/>
      <c r="AGZ76" s="19"/>
      <c r="AHA76" s="19"/>
      <c r="AHB76" s="19"/>
      <c r="AHC76" s="19"/>
      <c r="AHD76" s="19"/>
      <c r="AHE76" s="19"/>
      <c r="AHF76" s="19"/>
      <c r="AHG76" s="19"/>
      <c r="AHH76" s="19"/>
      <c r="AHI76" s="19"/>
      <c r="AHJ76" s="19"/>
      <c r="AHK76" s="19"/>
      <c r="AHL76" s="19"/>
      <c r="AHM76" s="19"/>
      <c r="AHN76" s="19"/>
      <c r="AHO76" s="19"/>
      <c r="AHP76" s="19"/>
      <c r="AHQ76" s="19"/>
      <c r="AHR76" s="19"/>
      <c r="AHS76" s="19"/>
      <c r="AHT76" s="19"/>
      <c r="AHU76" s="19"/>
      <c r="AHV76" s="19"/>
      <c r="AHW76" s="19"/>
      <c r="AHX76" s="19"/>
      <c r="AHY76" s="19"/>
      <c r="AHZ76" s="19"/>
      <c r="AIA76" s="19"/>
      <c r="AIB76" s="19"/>
      <c r="AIC76" s="19"/>
      <c r="AID76" s="19"/>
      <c r="AIE76" s="19"/>
      <c r="AIF76" s="19"/>
      <c r="AIG76" s="19"/>
      <c r="AIH76" s="19"/>
      <c r="AII76" s="19"/>
      <c r="AIJ76" s="19"/>
      <c r="AIK76" s="19"/>
      <c r="AIL76" s="19"/>
      <c r="AIM76" s="19"/>
      <c r="AIN76" s="19"/>
      <c r="AIO76" s="19"/>
      <c r="AIP76" s="19"/>
      <c r="AIQ76" s="19"/>
      <c r="AIR76" s="19"/>
      <c r="AIS76" s="19"/>
      <c r="AIT76" s="19"/>
      <c r="AIU76" s="19"/>
      <c r="AIV76" s="19"/>
      <c r="AIW76" s="19"/>
      <c r="AIX76" s="19"/>
      <c r="AIY76" s="19"/>
      <c r="AIZ76" s="19"/>
      <c r="AJA76" s="19"/>
      <c r="AJB76" s="19"/>
      <c r="AJC76" s="19"/>
      <c r="AJD76" s="19"/>
      <c r="AJE76" s="19"/>
      <c r="AJF76" s="19"/>
      <c r="AJG76" s="19"/>
      <c r="AJH76" s="19"/>
      <c r="AJI76" s="19"/>
      <c r="AJJ76" s="19"/>
      <c r="AJK76" s="19"/>
      <c r="AJL76" s="19"/>
      <c r="AJM76" s="19"/>
      <c r="AJN76" s="19"/>
      <c r="AJO76" s="19"/>
      <c r="AJP76" s="19"/>
      <c r="AJQ76" s="19"/>
      <c r="AJR76" s="19"/>
      <c r="AJS76" s="19"/>
      <c r="AJT76" s="19"/>
      <c r="AJU76" s="19"/>
      <c r="AJV76" s="19"/>
      <c r="AJW76" s="19"/>
      <c r="AJX76" s="19"/>
      <c r="AJY76" s="19"/>
      <c r="AJZ76" s="19"/>
      <c r="AKA76" s="19"/>
      <c r="AKB76" s="19"/>
      <c r="AKC76" s="19"/>
      <c r="AKD76" s="19"/>
      <c r="AKE76" s="19"/>
      <c r="AKF76" s="19"/>
      <c r="AKG76" s="19"/>
      <c r="AKH76" s="19"/>
      <c r="AKI76" s="19"/>
      <c r="AKJ76" s="19"/>
      <c r="AKK76" s="19"/>
      <c r="AKL76" s="19"/>
      <c r="AKM76" s="19"/>
      <c r="AKN76" s="19"/>
      <c r="AKO76" s="19"/>
      <c r="AKP76" s="19"/>
      <c r="AKQ76" s="19"/>
      <c r="AKR76" s="19"/>
      <c r="AKS76" s="19"/>
      <c r="AKT76" s="19"/>
      <c r="AKU76" s="19"/>
      <c r="AKV76" s="19"/>
      <c r="AKW76" s="19"/>
      <c r="AKX76" s="19"/>
      <c r="AKY76" s="19"/>
      <c r="AKZ76" s="19"/>
      <c r="ALA76" s="19"/>
      <c r="ALB76" s="19"/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9"/>
      <c r="AML76" s="19"/>
    </row>
    <row r="77" spans="1:1027" x14ac:dyDescent="0.3">
      <c r="A77" s="30"/>
      <c r="B77" s="30"/>
      <c r="C77" s="30"/>
      <c r="D77" s="15"/>
      <c r="E77" s="15"/>
      <c r="F77" s="15"/>
      <c r="G77" s="15"/>
      <c r="H77" s="15"/>
      <c r="I77" s="15"/>
      <c r="J77" s="15"/>
      <c r="K77" s="15"/>
      <c r="L77" s="15"/>
      <c r="M77" s="19"/>
      <c r="N77" s="19"/>
      <c r="O77" s="19"/>
      <c r="P77" s="19"/>
      <c r="Q77" s="19"/>
      <c r="R77" s="19"/>
      <c r="S77" s="19"/>
      <c r="T77" s="2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</row>
    <row r="78" spans="1:1027" s="32" customFormat="1" ht="23.25" customHeight="1" x14ac:dyDescent="0.3">
      <c r="A78" s="163" t="s">
        <v>48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1:1027" s="94" customFormat="1" ht="23.25" customHeight="1" x14ac:dyDescent="0.3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027" ht="15" customHeight="1" x14ac:dyDescent="0.3">
      <c r="A80" s="30"/>
      <c r="B80" s="30"/>
      <c r="C80" s="30"/>
      <c r="D80" s="15"/>
      <c r="E80" s="15"/>
      <c r="F80" s="15"/>
      <c r="G80" s="15"/>
      <c r="H80" s="15"/>
      <c r="I80" s="164" t="s">
        <v>15</v>
      </c>
      <c r="J80" s="164"/>
      <c r="K80" s="164"/>
      <c r="L80" s="15"/>
      <c r="M80" s="19"/>
      <c r="N80" s="19"/>
      <c r="O80" s="19"/>
      <c r="P80" s="19"/>
      <c r="Q80" s="19"/>
      <c r="R80" s="19"/>
      <c r="S80" s="2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L80" s="19"/>
      <c r="AMM80" s="19"/>
    </row>
    <row r="81" spans="1:1027" ht="27" x14ac:dyDescent="0.3">
      <c r="A81" s="174"/>
      <c r="B81" s="107" t="s">
        <v>56</v>
      </c>
      <c r="C81" s="107" t="s">
        <v>55</v>
      </c>
      <c r="D81" s="112" t="s">
        <v>22</v>
      </c>
      <c r="E81" s="112" t="s">
        <v>23</v>
      </c>
      <c r="F81" s="112" t="s">
        <v>24</v>
      </c>
      <c r="G81" s="112" t="s">
        <v>3</v>
      </c>
      <c r="H81" s="110" t="s">
        <v>25</v>
      </c>
      <c r="I81" s="108" t="s">
        <v>18</v>
      </c>
      <c r="J81" s="165" t="s">
        <v>7</v>
      </c>
      <c r="K81" s="165"/>
      <c r="L81" s="15"/>
      <c r="M81" s="19"/>
      <c r="N81" s="19"/>
      <c r="O81" s="19"/>
      <c r="P81" s="19"/>
      <c r="Q81" s="19"/>
      <c r="R81" s="19"/>
      <c r="S81" s="2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19"/>
      <c r="AMD81" s="19"/>
      <c r="AME81" s="19"/>
      <c r="AMF81" s="19"/>
      <c r="AMG81" s="19"/>
      <c r="AMH81" s="19"/>
      <c r="AMI81" s="19"/>
      <c r="AMJ81" s="19"/>
      <c r="AML81" s="19"/>
      <c r="AMM81" s="19"/>
    </row>
    <row r="82" spans="1:1027" x14ac:dyDescent="0.3">
      <c r="A82" s="174"/>
      <c r="B82" s="68"/>
      <c r="C82" s="68"/>
      <c r="D82" s="81"/>
      <c r="E82" s="81"/>
      <c r="F82" s="81"/>
      <c r="G82" s="81"/>
      <c r="H82" s="91"/>
      <c r="I82" s="86"/>
      <c r="J82" s="161"/>
      <c r="K82" s="162"/>
      <c r="L82" s="15"/>
      <c r="M82" s="19"/>
      <c r="N82" s="19"/>
      <c r="O82" s="19"/>
      <c r="P82" s="19"/>
      <c r="Q82" s="19"/>
      <c r="R82" s="19"/>
      <c r="S82" s="2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19"/>
      <c r="AMD82" s="19"/>
      <c r="AME82" s="19"/>
      <c r="AMF82" s="19"/>
      <c r="AMG82" s="19"/>
      <c r="AMH82" s="19"/>
      <c r="AMI82" s="19"/>
      <c r="AMJ82" s="19"/>
      <c r="AML82" s="19"/>
      <c r="AMM82" s="19"/>
    </row>
    <row r="83" spans="1:1027" x14ac:dyDescent="0.3">
      <c r="A83" s="154"/>
      <c r="B83" s="68"/>
      <c r="C83" s="68"/>
      <c r="D83" s="81"/>
      <c r="E83" s="81"/>
      <c r="F83" s="81"/>
      <c r="G83" s="81"/>
      <c r="H83" s="91"/>
      <c r="I83" s="86"/>
      <c r="J83" s="161"/>
      <c r="K83" s="162"/>
      <c r="L83" s="15"/>
      <c r="M83" s="19"/>
      <c r="N83" s="19"/>
      <c r="O83" s="19"/>
      <c r="P83" s="19"/>
      <c r="Q83" s="19"/>
      <c r="R83" s="19"/>
      <c r="S83" s="2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19"/>
      <c r="AMD83" s="19"/>
      <c r="AME83" s="19"/>
      <c r="AMF83" s="19"/>
      <c r="AMG83" s="19"/>
      <c r="AMH83" s="19"/>
      <c r="AMI83" s="19"/>
      <c r="AMJ83" s="19"/>
      <c r="AML83" s="19"/>
      <c r="AMM83" s="19"/>
    </row>
    <row r="84" spans="1:1027" x14ac:dyDescent="0.3">
      <c r="A84" s="154"/>
      <c r="B84" s="68"/>
      <c r="C84" s="68"/>
      <c r="D84" s="81"/>
      <c r="E84" s="81"/>
      <c r="F84" s="81"/>
      <c r="G84" s="81"/>
      <c r="H84" s="91"/>
      <c r="I84" s="86"/>
      <c r="J84" s="161"/>
      <c r="K84" s="162"/>
      <c r="L84" s="15"/>
      <c r="M84" s="19"/>
      <c r="N84" s="19"/>
      <c r="O84" s="19"/>
      <c r="P84" s="19"/>
      <c r="Q84" s="19"/>
      <c r="R84" s="19"/>
      <c r="S84" s="2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L84" s="19"/>
      <c r="AMM84" s="19"/>
    </row>
    <row r="85" spans="1:1027" x14ac:dyDescent="0.3">
      <c r="A85" s="154"/>
      <c r="B85" s="68"/>
      <c r="C85" s="68"/>
      <c r="D85" s="81"/>
      <c r="E85" s="81"/>
      <c r="F85" s="81"/>
      <c r="G85" s="81"/>
      <c r="H85" s="91"/>
      <c r="I85" s="86"/>
      <c r="J85" s="161"/>
      <c r="K85" s="162"/>
      <c r="L85" s="15"/>
      <c r="M85" s="19"/>
      <c r="N85" s="19"/>
      <c r="O85" s="19"/>
      <c r="P85" s="19"/>
      <c r="Q85" s="19"/>
      <c r="R85" s="19"/>
      <c r="S85" s="2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L85" s="19"/>
      <c r="AMM85" s="19"/>
    </row>
    <row r="86" spans="1:1027" x14ac:dyDescent="0.3">
      <c r="A86" s="154"/>
      <c r="B86" s="68"/>
      <c r="C86" s="68"/>
      <c r="D86" s="81"/>
      <c r="E86" s="81"/>
      <c r="F86" s="81"/>
      <c r="G86" s="81"/>
      <c r="H86" s="91"/>
      <c r="I86" s="86"/>
      <c r="J86" s="161"/>
      <c r="K86" s="162"/>
      <c r="L86" s="15"/>
      <c r="M86" s="19"/>
      <c r="N86" s="19"/>
      <c r="O86" s="19"/>
      <c r="P86" s="19"/>
      <c r="Q86" s="19"/>
      <c r="R86" s="19"/>
      <c r="S86" s="2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19"/>
      <c r="PU86" s="19"/>
      <c r="PV86" s="19"/>
      <c r="PW86" s="19"/>
      <c r="PX86" s="19"/>
      <c r="PY86" s="19"/>
      <c r="PZ86" s="19"/>
      <c r="QA86" s="19"/>
      <c r="QB86" s="19"/>
      <c r="QC86" s="19"/>
      <c r="QD86" s="19"/>
      <c r="QE86" s="19"/>
      <c r="QF86" s="19"/>
      <c r="QG86" s="19"/>
      <c r="QH86" s="19"/>
      <c r="QI86" s="19"/>
      <c r="QJ86" s="19"/>
      <c r="QK86" s="19"/>
      <c r="QL86" s="19"/>
      <c r="QM86" s="19"/>
      <c r="QN86" s="19"/>
      <c r="QO86" s="19"/>
      <c r="QP86" s="19"/>
      <c r="QQ86" s="19"/>
      <c r="QR86" s="19"/>
      <c r="QS86" s="19"/>
      <c r="QT86" s="19"/>
      <c r="QU86" s="19"/>
      <c r="QV86" s="19"/>
      <c r="QW86" s="19"/>
      <c r="QX86" s="19"/>
      <c r="QY86" s="19"/>
      <c r="QZ86" s="19"/>
      <c r="RA86" s="19"/>
      <c r="RB86" s="19"/>
      <c r="RC86" s="19"/>
      <c r="RD86" s="19"/>
      <c r="RE86" s="19"/>
      <c r="RF86" s="19"/>
      <c r="RG86" s="19"/>
      <c r="RH86" s="19"/>
      <c r="RI86" s="19"/>
      <c r="RJ86" s="19"/>
      <c r="RK86" s="19"/>
      <c r="RL86" s="19"/>
      <c r="RM86" s="19"/>
      <c r="RN86" s="19"/>
      <c r="RO86" s="19"/>
      <c r="RP86" s="19"/>
      <c r="RQ86" s="19"/>
      <c r="RR86" s="19"/>
      <c r="RS86" s="19"/>
      <c r="RT86" s="19"/>
      <c r="RU86" s="19"/>
      <c r="RV86" s="19"/>
      <c r="RW86" s="19"/>
      <c r="RX86" s="19"/>
      <c r="RY86" s="19"/>
      <c r="RZ86" s="19"/>
      <c r="SA86" s="19"/>
      <c r="SB86" s="19"/>
      <c r="SC86" s="19"/>
      <c r="SD86" s="19"/>
      <c r="SE86" s="19"/>
      <c r="SF86" s="19"/>
      <c r="SG86" s="19"/>
      <c r="SH86" s="19"/>
      <c r="SI86" s="19"/>
      <c r="SJ86" s="19"/>
      <c r="SK86" s="19"/>
      <c r="SL86" s="19"/>
      <c r="SM86" s="19"/>
      <c r="SN86" s="19"/>
      <c r="SO86" s="19"/>
      <c r="SP86" s="19"/>
      <c r="SQ86" s="19"/>
      <c r="SR86" s="19"/>
      <c r="SS86" s="19"/>
      <c r="ST86" s="19"/>
      <c r="SU86" s="19"/>
      <c r="SV86" s="19"/>
      <c r="SW86" s="19"/>
      <c r="SX86" s="19"/>
      <c r="SY86" s="19"/>
      <c r="SZ86" s="19"/>
      <c r="TA86" s="19"/>
      <c r="TB86" s="19"/>
      <c r="TC86" s="19"/>
      <c r="TD86" s="19"/>
      <c r="TE86" s="19"/>
      <c r="TF86" s="19"/>
      <c r="TG86" s="19"/>
      <c r="TH86" s="19"/>
      <c r="TI86" s="19"/>
      <c r="TJ86" s="19"/>
      <c r="TK86" s="19"/>
      <c r="TL86" s="19"/>
      <c r="TM86" s="19"/>
      <c r="TN86" s="19"/>
      <c r="TO86" s="19"/>
      <c r="TP86" s="19"/>
      <c r="TQ86" s="19"/>
      <c r="TR86" s="19"/>
      <c r="TS86" s="19"/>
      <c r="TT86" s="19"/>
      <c r="TU86" s="19"/>
      <c r="TV86" s="19"/>
      <c r="TW86" s="19"/>
      <c r="TX86" s="19"/>
      <c r="TY86" s="19"/>
      <c r="TZ86" s="19"/>
      <c r="UA86" s="19"/>
      <c r="UB86" s="19"/>
      <c r="UC86" s="19"/>
      <c r="UD86" s="19"/>
      <c r="UE86" s="19"/>
      <c r="UF86" s="19"/>
      <c r="UG86" s="19"/>
      <c r="UH86" s="19"/>
      <c r="UI86" s="19"/>
      <c r="UJ86" s="19"/>
      <c r="UK86" s="19"/>
      <c r="UL86" s="19"/>
      <c r="UM86" s="19"/>
      <c r="UN86" s="19"/>
      <c r="UO86" s="19"/>
      <c r="UP86" s="19"/>
      <c r="UQ86" s="19"/>
      <c r="UR86" s="19"/>
      <c r="US86" s="19"/>
      <c r="UT86" s="19"/>
      <c r="UU86" s="19"/>
      <c r="UV86" s="19"/>
      <c r="UW86" s="19"/>
      <c r="UX86" s="19"/>
      <c r="UY86" s="19"/>
      <c r="UZ86" s="19"/>
      <c r="VA86" s="19"/>
      <c r="VB86" s="19"/>
      <c r="VC86" s="19"/>
      <c r="VD86" s="19"/>
      <c r="VE86" s="19"/>
      <c r="VF86" s="19"/>
      <c r="VG86" s="19"/>
      <c r="VH86" s="19"/>
      <c r="VI86" s="19"/>
      <c r="VJ86" s="19"/>
      <c r="VK86" s="19"/>
      <c r="VL86" s="19"/>
      <c r="VM86" s="19"/>
      <c r="VN86" s="19"/>
      <c r="VO86" s="19"/>
      <c r="VP86" s="19"/>
      <c r="VQ86" s="19"/>
      <c r="VR86" s="19"/>
      <c r="VS86" s="19"/>
      <c r="VT86" s="19"/>
      <c r="VU86" s="19"/>
      <c r="VV86" s="19"/>
      <c r="VW86" s="19"/>
      <c r="VX86" s="19"/>
      <c r="VY86" s="19"/>
      <c r="VZ86" s="19"/>
      <c r="WA86" s="19"/>
      <c r="WB86" s="19"/>
      <c r="WC86" s="19"/>
      <c r="WD86" s="19"/>
      <c r="WE86" s="19"/>
      <c r="WF86" s="19"/>
      <c r="WG86" s="19"/>
      <c r="WH86" s="19"/>
      <c r="WI86" s="19"/>
      <c r="WJ86" s="19"/>
      <c r="WK86" s="19"/>
      <c r="WL86" s="19"/>
      <c r="WM86" s="19"/>
      <c r="WN86" s="19"/>
      <c r="WO86" s="19"/>
      <c r="WP86" s="19"/>
      <c r="WQ86" s="19"/>
      <c r="WR86" s="19"/>
      <c r="WS86" s="19"/>
      <c r="WT86" s="19"/>
      <c r="WU86" s="19"/>
      <c r="WV86" s="19"/>
      <c r="WW86" s="19"/>
      <c r="WX86" s="19"/>
      <c r="WY86" s="19"/>
      <c r="WZ86" s="19"/>
      <c r="XA86" s="19"/>
      <c r="XB86" s="19"/>
      <c r="XC86" s="19"/>
      <c r="XD86" s="19"/>
      <c r="XE86" s="19"/>
      <c r="XF86" s="19"/>
      <c r="XG86" s="19"/>
      <c r="XH86" s="19"/>
      <c r="XI86" s="19"/>
      <c r="XJ86" s="19"/>
      <c r="XK86" s="19"/>
      <c r="XL86" s="19"/>
      <c r="XM86" s="19"/>
      <c r="XN86" s="19"/>
      <c r="XO86" s="19"/>
      <c r="XP86" s="19"/>
      <c r="XQ86" s="19"/>
      <c r="XR86" s="19"/>
      <c r="XS86" s="19"/>
      <c r="XT86" s="19"/>
      <c r="XU86" s="19"/>
      <c r="XV86" s="19"/>
      <c r="XW86" s="19"/>
      <c r="XX86" s="19"/>
      <c r="XY86" s="19"/>
      <c r="XZ86" s="19"/>
      <c r="YA86" s="19"/>
      <c r="YB86" s="19"/>
      <c r="YC86" s="19"/>
      <c r="YD86" s="19"/>
      <c r="YE86" s="19"/>
      <c r="YF86" s="19"/>
      <c r="YG86" s="19"/>
      <c r="YH86" s="19"/>
      <c r="YI86" s="19"/>
      <c r="YJ86" s="19"/>
      <c r="YK86" s="19"/>
      <c r="YL86" s="19"/>
      <c r="YM86" s="19"/>
      <c r="YN86" s="19"/>
      <c r="YO86" s="19"/>
      <c r="YP86" s="19"/>
      <c r="YQ86" s="19"/>
      <c r="YR86" s="19"/>
      <c r="YS86" s="19"/>
      <c r="YT86" s="19"/>
      <c r="YU86" s="19"/>
      <c r="YV86" s="19"/>
      <c r="YW86" s="19"/>
      <c r="YX86" s="19"/>
      <c r="YY86" s="19"/>
      <c r="YZ86" s="19"/>
      <c r="ZA86" s="19"/>
      <c r="ZB86" s="19"/>
      <c r="ZC86" s="19"/>
      <c r="ZD86" s="19"/>
      <c r="ZE86" s="19"/>
      <c r="ZF86" s="19"/>
      <c r="ZG86" s="19"/>
      <c r="ZH86" s="19"/>
      <c r="ZI86" s="19"/>
      <c r="ZJ86" s="19"/>
      <c r="ZK86" s="19"/>
      <c r="ZL86" s="19"/>
      <c r="ZM86" s="19"/>
      <c r="ZN86" s="19"/>
      <c r="ZO86" s="19"/>
      <c r="ZP86" s="19"/>
      <c r="ZQ86" s="19"/>
      <c r="ZR86" s="19"/>
      <c r="ZS86" s="19"/>
      <c r="ZT86" s="19"/>
      <c r="ZU86" s="19"/>
      <c r="ZV86" s="19"/>
      <c r="ZW86" s="19"/>
      <c r="ZX86" s="19"/>
      <c r="ZY86" s="19"/>
      <c r="ZZ86" s="19"/>
      <c r="AAA86" s="19"/>
      <c r="AAB86" s="19"/>
      <c r="AAC86" s="19"/>
      <c r="AAD86" s="19"/>
      <c r="AAE86" s="19"/>
      <c r="AAF86" s="19"/>
      <c r="AAG86" s="19"/>
      <c r="AAH86" s="19"/>
      <c r="AAI86" s="19"/>
      <c r="AAJ86" s="19"/>
      <c r="AAK86" s="19"/>
      <c r="AAL86" s="19"/>
      <c r="AAM86" s="19"/>
      <c r="AAN86" s="19"/>
      <c r="AAO86" s="19"/>
      <c r="AAP86" s="19"/>
      <c r="AAQ86" s="19"/>
      <c r="AAR86" s="19"/>
      <c r="AAS86" s="19"/>
      <c r="AAT86" s="19"/>
      <c r="AAU86" s="19"/>
      <c r="AAV86" s="19"/>
      <c r="AAW86" s="19"/>
      <c r="AAX86" s="19"/>
      <c r="AAY86" s="19"/>
      <c r="AAZ86" s="19"/>
      <c r="ABA86" s="19"/>
      <c r="ABB86" s="19"/>
      <c r="ABC86" s="19"/>
      <c r="ABD86" s="19"/>
      <c r="ABE86" s="19"/>
      <c r="ABF86" s="19"/>
      <c r="ABG86" s="19"/>
      <c r="ABH86" s="19"/>
      <c r="ABI86" s="19"/>
      <c r="ABJ86" s="19"/>
      <c r="ABK86" s="19"/>
      <c r="ABL86" s="19"/>
      <c r="ABM86" s="19"/>
      <c r="ABN86" s="19"/>
      <c r="ABO86" s="19"/>
      <c r="ABP86" s="19"/>
      <c r="ABQ86" s="19"/>
      <c r="ABR86" s="19"/>
      <c r="ABS86" s="19"/>
      <c r="ABT86" s="19"/>
      <c r="ABU86" s="19"/>
      <c r="ABV86" s="19"/>
      <c r="ABW86" s="19"/>
      <c r="ABX86" s="19"/>
      <c r="ABY86" s="19"/>
      <c r="ABZ86" s="19"/>
      <c r="ACA86" s="19"/>
      <c r="ACB86" s="19"/>
      <c r="ACC86" s="19"/>
      <c r="ACD86" s="19"/>
      <c r="ACE86" s="19"/>
      <c r="ACF86" s="19"/>
      <c r="ACG86" s="19"/>
      <c r="ACH86" s="19"/>
      <c r="ACI86" s="19"/>
      <c r="ACJ86" s="19"/>
      <c r="ACK86" s="19"/>
      <c r="ACL86" s="19"/>
      <c r="ACM86" s="19"/>
      <c r="ACN86" s="19"/>
      <c r="ACO86" s="19"/>
      <c r="ACP86" s="19"/>
      <c r="ACQ86" s="19"/>
      <c r="ACR86" s="19"/>
      <c r="ACS86" s="19"/>
      <c r="ACT86" s="19"/>
      <c r="ACU86" s="19"/>
      <c r="ACV86" s="19"/>
      <c r="ACW86" s="19"/>
      <c r="ACX86" s="19"/>
      <c r="ACY86" s="19"/>
      <c r="ACZ86" s="19"/>
      <c r="ADA86" s="19"/>
      <c r="ADB86" s="19"/>
      <c r="ADC86" s="19"/>
      <c r="ADD86" s="19"/>
      <c r="ADE86" s="19"/>
      <c r="ADF86" s="19"/>
      <c r="ADG86" s="19"/>
      <c r="ADH86" s="19"/>
      <c r="ADI86" s="19"/>
      <c r="ADJ86" s="19"/>
      <c r="ADK86" s="19"/>
      <c r="ADL86" s="19"/>
      <c r="ADM86" s="19"/>
      <c r="ADN86" s="19"/>
      <c r="ADO86" s="19"/>
      <c r="ADP86" s="19"/>
      <c r="ADQ86" s="19"/>
      <c r="ADR86" s="19"/>
      <c r="ADS86" s="19"/>
      <c r="ADT86" s="19"/>
      <c r="ADU86" s="19"/>
      <c r="ADV86" s="19"/>
      <c r="ADW86" s="19"/>
      <c r="ADX86" s="19"/>
      <c r="ADY86" s="19"/>
      <c r="ADZ86" s="19"/>
      <c r="AEA86" s="19"/>
      <c r="AEB86" s="19"/>
      <c r="AEC86" s="19"/>
      <c r="AED86" s="19"/>
      <c r="AEE86" s="19"/>
      <c r="AEF86" s="19"/>
      <c r="AEG86" s="19"/>
      <c r="AEH86" s="19"/>
      <c r="AEI86" s="19"/>
      <c r="AEJ86" s="19"/>
      <c r="AEK86" s="19"/>
      <c r="AEL86" s="19"/>
      <c r="AEM86" s="19"/>
      <c r="AEN86" s="19"/>
      <c r="AEO86" s="19"/>
      <c r="AEP86" s="19"/>
      <c r="AEQ86" s="19"/>
      <c r="AER86" s="19"/>
      <c r="AES86" s="19"/>
      <c r="AET86" s="19"/>
      <c r="AEU86" s="19"/>
      <c r="AEV86" s="19"/>
      <c r="AEW86" s="19"/>
      <c r="AEX86" s="19"/>
      <c r="AEY86" s="19"/>
      <c r="AEZ86" s="19"/>
      <c r="AFA86" s="19"/>
      <c r="AFB86" s="19"/>
      <c r="AFC86" s="19"/>
      <c r="AFD86" s="19"/>
      <c r="AFE86" s="19"/>
      <c r="AFF86" s="19"/>
      <c r="AFG86" s="19"/>
      <c r="AFH86" s="19"/>
      <c r="AFI86" s="19"/>
      <c r="AFJ86" s="19"/>
      <c r="AFK86" s="19"/>
      <c r="AFL86" s="19"/>
      <c r="AFM86" s="19"/>
      <c r="AFN86" s="19"/>
      <c r="AFO86" s="19"/>
      <c r="AFP86" s="19"/>
      <c r="AFQ86" s="19"/>
      <c r="AFR86" s="19"/>
      <c r="AFS86" s="19"/>
      <c r="AFT86" s="19"/>
      <c r="AFU86" s="19"/>
      <c r="AFV86" s="19"/>
      <c r="AFW86" s="19"/>
      <c r="AFX86" s="19"/>
      <c r="AFY86" s="19"/>
      <c r="AFZ86" s="19"/>
      <c r="AGA86" s="19"/>
      <c r="AGB86" s="19"/>
      <c r="AGC86" s="19"/>
      <c r="AGD86" s="19"/>
      <c r="AGE86" s="19"/>
      <c r="AGF86" s="19"/>
      <c r="AGG86" s="19"/>
      <c r="AGH86" s="19"/>
      <c r="AGI86" s="19"/>
      <c r="AGJ86" s="19"/>
      <c r="AGK86" s="19"/>
      <c r="AGL86" s="19"/>
      <c r="AGM86" s="19"/>
      <c r="AGN86" s="19"/>
      <c r="AGO86" s="19"/>
      <c r="AGP86" s="19"/>
      <c r="AGQ86" s="19"/>
      <c r="AGR86" s="19"/>
      <c r="AGS86" s="19"/>
      <c r="AGT86" s="19"/>
      <c r="AGU86" s="19"/>
      <c r="AGV86" s="19"/>
      <c r="AGW86" s="19"/>
      <c r="AGX86" s="19"/>
      <c r="AGY86" s="19"/>
      <c r="AGZ86" s="19"/>
      <c r="AHA86" s="19"/>
      <c r="AHB86" s="19"/>
      <c r="AHC86" s="19"/>
      <c r="AHD86" s="19"/>
      <c r="AHE86" s="19"/>
      <c r="AHF86" s="19"/>
      <c r="AHG86" s="19"/>
      <c r="AHH86" s="19"/>
      <c r="AHI86" s="19"/>
      <c r="AHJ86" s="19"/>
      <c r="AHK86" s="19"/>
      <c r="AHL86" s="19"/>
      <c r="AHM86" s="19"/>
      <c r="AHN86" s="19"/>
      <c r="AHO86" s="19"/>
      <c r="AHP86" s="19"/>
      <c r="AHQ86" s="19"/>
      <c r="AHR86" s="19"/>
      <c r="AHS86" s="19"/>
      <c r="AHT86" s="19"/>
      <c r="AHU86" s="19"/>
      <c r="AHV86" s="19"/>
      <c r="AHW86" s="19"/>
      <c r="AHX86" s="19"/>
      <c r="AHY86" s="19"/>
      <c r="AHZ86" s="19"/>
      <c r="AIA86" s="19"/>
      <c r="AIB86" s="19"/>
      <c r="AIC86" s="19"/>
      <c r="AID86" s="19"/>
      <c r="AIE86" s="19"/>
      <c r="AIF86" s="19"/>
      <c r="AIG86" s="19"/>
      <c r="AIH86" s="19"/>
      <c r="AII86" s="19"/>
      <c r="AIJ86" s="19"/>
      <c r="AIK86" s="19"/>
      <c r="AIL86" s="19"/>
      <c r="AIM86" s="19"/>
      <c r="AIN86" s="19"/>
      <c r="AIO86" s="19"/>
      <c r="AIP86" s="19"/>
      <c r="AIQ86" s="19"/>
      <c r="AIR86" s="19"/>
      <c r="AIS86" s="19"/>
      <c r="AIT86" s="19"/>
      <c r="AIU86" s="19"/>
      <c r="AIV86" s="19"/>
      <c r="AIW86" s="19"/>
      <c r="AIX86" s="19"/>
      <c r="AIY86" s="19"/>
      <c r="AIZ86" s="19"/>
      <c r="AJA86" s="19"/>
      <c r="AJB86" s="19"/>
      <c r="AJC86" s="19"/>
      <c r="AJD86" s="19"/>
      <c r="AJE86" s="19"/>
      <c r="AJF86" s="19"/>
      <c r="AJG86" s="19"/>
      <c r="AJH86" s="19"/>
      <c r="AJI86" s="19"/>
      <c r="AJJ86" s="19"/>
      <c r="AJK86" s="19"/>
      <c r="AJL86" s="19"/>
      <c r="AJM86" s="19"/>
      <c r="AJN86" s="19"/>
      <c r="AJO86" s="19"/>
      <c r="AJP86" s="19"/>
      <c r="AJQ86" s="19"/>
      <c r="AJR86" s="19"/>
      <c r="AJS86" s="19"/>
      <c r="AJT86" s="19"/>
      <c r="AJU86" s="19"/>
      <c r="AJV86" s="19"/>
      <c r="AJW86" s="19"/>
      <c r="AJX86" s="19"/>
      <c r="AJY86" s="19"/>
      <c r="AJZ86" s="19"/>
      <c r="AKA86" s="19"/>
      <c r="AKB86" s="19"/>
      <c r="AKC86" s="19"/>
      <c r="AKD86" s="19"/>
      <c r="AKE86" s="19"/>
      <c r="AKF86" s="19"/>
      <c r="AKG86" s="19"/>
      <c r="AKH86" s="19"/>
      <c r="AKI86" s="19"/>
      <c r="AKJ86" s="19"/>
      <c r="AKK86" s="19"/>
      <c r="AKL86" s="19"/>
      <c r="AKM86" s="19"/>
      <c r="AKN86" s="19"/>
      <c r="AKO86" s="19"/>
      <c r="AKP86" s="19"/>
      <c r="AKQ86" s="19"/>
      <c r="AKR86" s="19"/>
      <c r="AKS86" s="19"/>
      <c r="AKT86" s="19"/>
      <c r="AKU86" s="19"/>
      <c r="AKV86" s="19"/>
      <c r="AKW86" s="19"/>
      <c r="AKX86" s="19"/>
      <c r="AKY86" s="19"/>
      <c r="AKZ86" s="19"/>
      <c r="ALA86" s="19"/>
      <c r="ALB86" s="19"/>
      <c r="ALC86" s="19"/>
      <c r="ALD86" s="19"/>
      <c r="ALE86" s="19"/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  <c r="ALU86" s="19"/>
      <c r="ALV86" s="19"/>
      <c r="ALW86" s="19"/>
      <c r="ALX86" s="19"/>
      <c r="ALY86" s="19"/>
      <c r="ALZ86" s="19"/>
      <c r="AMA86" s="19"/>
      <c r="AMB86" s="19"/>
      <c r="AMC86" s="19"/>
      <c r="AMD86" s="19"/>
      <c r="AME86" s="19"/>
      <c r="AMF86" s="19"/>
      <c r="AMG86" s="19"/>
      <c r="AMH86" s="19"/>
      <c r="AMI86" s="19"/>
      <c r="AMJ86" s="19"/>
      <c r="AML86" s="19"/>
      <c r="AMM86" s="19"/>
    </row>
    <row r="87" spans="1:1027" x14ac:dyDescent="0.3">
      <c r="A87" s="154"/>
      <c r="B87" s="68"/>
      <c r="C87" s="68"/>
      <c r="D87" s="81"/>
      <c r="E87" s="81"/>
      <c r="F87" s="81"/>
      <c r="G87" s="81"/>
      <c r="H87" s="91"/>
      <c r="I87" s="86"/>
      <c r="J87" s="161"/>
      <c r="K87" s="162"/>
      <c r="L87" s="15"/>
      <c r="M87" s="19"/>
      <c r="N87" s="19"/>
      <c r="O87" s="19"/>
      <c r="P87" s="19"/>
      <c r="Q87" s="19"/>
      <c r="R87" s="19"/>
      <c r="S87" s="2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  <c r="ACV87" s="19"/>
      <c r="ACW87" s="19"/>
      <c r="ACX87" s="19"/>
      <c r="ACY87" s="19"/>
      <c r="ACZ87" s="19"/>
      <c r="ADA87" s="19"/>
      <c r="ADB87" s="19"/>
      <c r="ADC87" s="19"/>
      <c r="ADD87" s="19"/>
      <c r="ADE87" s="19"/>
      <c r="ADF87" s="19"/>
      <c r="ADG87" s="19"/>
      <c r="ADH87" s="19"/>
      <c r="ADI87" s="19"/>
      <c r="ADJ87" s="19"/>
      <c r="ADK87" s="19"/>
      <c r="ADL87" s="19"/>
      <c r="ADM87" s="19"/>
      <c r="ADN87" s="19"/>
      <c r="ADO87" s="19"/>
      <c r="ADP87" s="19"/>
      <c r="ADQ87" s="19"/>
      <c r="ADR87" s="19"/>
      <c r="ADS87" s="19"/>
      <c r="ADT87" s="19"/>
      <c r="ADU87" s="19"/>
      <c r="ADV87" s="19"/>
      <c r="ADW87" s="19"/>
      <c r="ADX87" s="19"/>
      <c r="ADY87" s="19"/>
      <c r="ADZ87" s="19"/>
      <c r="AEA87" s="19"/>
      <c r="AEB87" s="19"/>
      <c r="AEC87" s="19"/>
      <c r="AED87" s="19"/>
      <c r="AEE87" s="19"/>
      <c r="AEF87" s="19"/>
      <c r="AEG87" s="19"/>
      <c r="AEH87" s="19"/>
      <c r="AEI87" s="19"/>
      <c r="AEJ87" s="19"/>
      <c r="AEK87" s="19"/>
      <c r="AEL87" s="19"/>
      <c r="AEM87" s="19"/>
      <c r="AEN87" s="19"/>
      <c r="AEO87" s="19"/>
      <c r="AEP87" s="19"/>
      <c r="AEQ87" s="19"/>
      <c r="AER87" s="19"/>
      <c r="AES87" s="19"/>
      <c r="AET87" s="19"/>
      <c r="AEU87" s="19"/>
      <c r="AEV87" s="19"/>
      <c r="AEW87" s="19"/>
      <c r="AEX87" s="19"/>
      <c r="AEY87" s="19"/>
      <c r="AEZ87" s="19"/>
      <c r="AFA87" s="19"/>
      <c r="AFB87" s="19"/>
      <c r="AFC87" s="19"/>
      <c r="AFD87" s="19"/>
      <c r="AFE87" s="19"/>
      <c r="AFF87" s="19"/>
      <c r="AFG87" s="19"/>
      <c r="AFH87" s="19"/>
      <c r="AFI87" s="19"/>
      <c r="AFJ87" s="19"/>
      <c r="AFK87" s="19"/>
      <c r="AFL87" s="19"/>
      <c r="AFM87" s="19"/>
      <c r="AFN87" s="19"/>
      <c r="AFO87" s="19"/>
      <c r="AFP87" s="19"/>
      <c r="AFQ87" s="19"/>
      <c r="AFR87" s="19"/>
      <c r="AFS87" s="19"/>
      <c r="AFT87" s="19"/>
      <c r="AFU87" s="19"/>
      <c r="AFV87" s="19"/>
      <c r="AFW87" s="19"/>
      <c r="AFX87" s="19"/>
      <c r="AFY87" s="19"/>
      <c r="AFZ87" s="19"/>
      <c r="AGA87" s="19"/>
      <c r="AGB87" s="19"/>
      <c r="AGC87" s="19"/>
      <c r="AGD87" s="19"/>
      <c r="AGE87" s="19"/>
      <c r="AGF87" s="19"/>
      <c r="AGG87" s="19"/>
      <c r="AGH87" s="19"/>
      <c r="AGI87" s="19"/>
      <c r="AGJ87" s="19"/>
      <c r="AGK87" s="19"/>
      <c r="AGL87" s="19"/>
      <c r="AGM87" s="19"/>
      <c r="AGN87" s="19"/>
      <c r="AGO87" s="19"/>
      <c r="AGP87" s="19"/>
      <c r="AGQ87" s="19"/>
      <c r="AGR87" s="19"/>
      <c r="AGS87" s="19"/>
      <c r="AGT87" s="19"/>
      <c r="AGU87" s="19"/>
      <c r="AGV87" s="19"/>
      <c r="AGW87" s="19"/>
      <c r="AGX87" s="19"/>
      <c r="AGY87" s="19"/>
      <c r="AGZ87" s="19"/>
      <c r="AHA87" s="19"/>
      <c r="AHB87" s="19"/>
      <c r="AHC87" s="19"/>
      <c r="AHD87" s="19"/>
      <c r="AHE87" s="19"/>
      <c r="AHF87" s="19"/>
      <c r="AHG87" s="19"/>
      <c r="AHH87" s="19"/>
      <c r="AHI87" s="19"/>
      <c r="AHJ87" s="19"/>
      <c r="AHK87" s="19"/>
      <c r="AHL87" s="19"/>
      <c r="AHM87" s="19"/>
      <c r="AHN87" s="19"/>
      <c r="AHO87" s="19"/>
      <c r="AHP87" s="19"/>
      <c r="AHQ87" s="19"/>
      <c r="AHR87" s="19"/>
      <c r="AHS87" s="19"/>
      <c r="AHT87" s="19"/>
      <c r="AHU87" s="19"/>
      <c r="AHV87" s="19"/>
      <c r="AHW87" s="19"/>
      <c r="AHX87" s="19"/>
      <c r="AHY87" s="19"/>
      <c r="AHZ87" s="19"/>
      <c r="AIA87" s="19"/>
      <c r="AIB87" s="19"/>
      <c r="AIC87" s="19"/>
      <c r="AID87" s="19"/>
      <c r="AIE87" s="19"/>
      <c r="AIF87" s="19"/>
      <c r="AIG87" s="19"/>
      <c r="AIH87" s="19"/>
      <c r="AII87" s="19"/>
      <c r="AIJ87" s="19"/>
      <c r="AIK87" s="19"/>
      <c r="AIL87" s="19"/>
      <c r="AIM87" s="19"/>
      <c r="AIN87" s="19"/>
      <c r="AIO87" s="19"/>
      <c r="AIP87" s="19"/>
      <c r="AIQ87" s="19"/>
      <c r="AIR87" s="19"/>
      <c r="AIS87" s="19"/>
      <c r="AIT87" s="19"/>
      <c r="AIU87" s="19"/>
      <c r="AIV87" s="19"/>
      <c r="AIW87" s="19"/>
      <c r="AIX87" s="19"/>
      <c r="AIY87" s="19"/>
      <c r="AIZ87" s="19"/>
      <c r="AJA87" s="19"/>
      <c r="AJB87" s="19"/>
      <c r="AJC87" s="19"/>
      <c r="AJD87" s="19"/>
      <c r="AJE87" s="19"/>
      <c r="AJF87" s="19"/>
      <c r="AJG87" s="19"/>
      <c r="AJH87" s="19"/>
      <c r="AJI87" s="19"/>
      <c r="AJJ87" s="19"/>
      <c r="AJK87" s="19"/>
      <c r="AJL87" s="19"/>
      <c r="AJM87" s="19"/>
      <c r="AJN87" s="19"/>
      <c r="AJO87" s="19"/>
      <c r="AJP87" s="19"/>
      <c r="AJQ87" s="19"/>
      <c r="AJR87" s="19"/>
      <c r="AJS87" s="19"/>
      <c r="AJT87" s="19"/>
      <c r="AJU87" s="19"/>
      <c r="AJV87" s="19"/>
      <c r="AJW87" s="19"/>
      <c r="AJX87" s="19"/>
      <c r="AJY87" s="19"/>
      <c r="AJZ87" s="19"/>
      <c r="AKA87" s="19"/>
      <c r="AKB87" s="19"/>
      <c r="AKC87" s="19"/>
      <c r="AKD87" s="19"/>
      <c r="AKE87" s="19"/>
      <c r="AKF87" s="19"/>
      <c r="AKG87" s="19"/>
      <c r="AKH87" s="19"/>
      <c r="AKI87" s="19"/>
      <c r="AKJ87" s="19"/>
      <c r="AKK87" s="19"/>
      <c r="AKL87" s="19"/>
      <c r="AKM87" s="19"/>
      <c r="AKN87" s="19"/>
      <c r="AKO87" s="19"/>
      <c r="AKP87" s="19"/>
      <c r="AKQ87" s="19"/>
      <c r="AKR87" s="19"/>
      <c r="AKS87" s="19"/>
      <c r="AKT87" s="19"/>
      <c r="AKU87" s="19"/>
      <c r="AKV87" s="19"/>
      <c r="AKW87" s="19"/>
      <c r="AKX87" s="19"/>
      <c r="AKY87" s="19"/>
      <c r="AKZ87" s="19"/>
      <c r="ALA87" s="19"/>
      <c r="ALB87" s="19"/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  <c r="ALX87" s="19"/>
      <c r="ALY87" s="19"/>
      <c r="ALZ87" s="19"/>
      <c r="AMA87" s="19"/>
      <c r="AMB87" s="19"/>
      <c r="AMC87" s="19"/>
      <c r="AMD87" s="19"/>
      <c r="AME87" s="19"/>
      <c r="AMF87" s="19"/>
      <c r="AMG87" s="19"/>
      <c r="AMH87" s="19"/>
      <c r="AMI87" s="19"/>
      <c r="AMJ87" s="19"/>
      <c r="AML87" s="19"/>
      <c r="AMM87" s="19"/>
    </row>
    <row r="88" spans="1:1027" x14ac:dyDescent="0.3">
      <c r="A88" s="154"/>
      <c r="B88" s="68"/>
      <c r="C88" s="68"/>
      <c r="D88" s="81"/>
      <c r="E88" s="81"/>
      <c r="F88" s="81"/>
      <c r="G88" s="81"/>
      <c r="H88" s="91"/>
      <c r="I88" s="86"/>
      <c r="J88" s="161"/>
      <c r="K88" s="162"/>
      <c r="L88" s="15"/>
      <c r="M88" s="19"/>
      <c r="N88" s="19"/>
      <c r="O88" s="19"/>
      <c r="P88" s="19"/>
      <c r="Q88" s="19"/>
      <c r="R88" s="19"/>
      <c r="S88" s="2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  <c r="ABF88" s="19"/>
      <c r="ABG88" s="19"/>
      <c r="ABH88" s="19"/>
      <c r="ABI88" s="19"/>
      <c r="ABJ88" s="19"/>
      <c r="ABK88" s="19"/>
      <c r="ABL88" s="19"/>
      <c r="ABM88" s="19"/>
      <c r="ABN88" s="19"/>
      <c r="ABO88" s="19"/>
      <c r="ABP88" s="19"/>
      <c r="ABQ88" s="19"/>
      <c r="ABR88" s="19"/>
      <c r="ABS88" s="19"/>
      <c r="ABT88" s="19"/>
      <c r="ABU88" s="19"/>
      <c r="ABV88" s="19"/>
      <c r="ABW88" s="19"/>
      <c r="ABX88" s="19"/>
      <c r="ABY88" s="19"/>
      <c r="ABZ88" s="19"/>
      <c r="ACA88" s="19"/>
      <c r="ACB88" s="19"/>
      <c r="ACC88" s="19"/>
      <c r="ACD88" s="19"/>
      <c r="ACE88" s="19"/>
      <c r="ACF88" s="19"/>
      <c r="ACG88" s="19"/>
      <c r="ACH88" s="19"/>
      <c r="ACI88" s="19"/>
      <c r="ACJ88" s="19"/>
      <c r="ACK88" s="19"/>
      <c r="ACL88" s="19"/>
      <c r="ACM88" s="19"/>
      <c r="ACN88" s="19"/>
      <c r="ACO88" s="19"/>
      <c r="ACP88" s="19"/>
      <c r="ACQ88" s="19"/>
      <c r="ACR88" s="19"/>
      <c r="ACS88" s="19"/>
      <c r="ACT88" s="19"/>
      <c r="ACU88" s="19"/>
      <c r="ACV88" s="19"/>
      <c r="ACW88" s="19"/>
      <c r="ACX88" s="19"/>
      <c r="ACY88" s="19"/>
      <c r="ACZ88" s="19"/>
      <c r="ADA88" s="19"/>
      <c r="ADB88" s="19"/>
      <c r="ADC88" s="19"/>
      <c r="ADD88" s="19"/>
      <c r="ADE88" s="19"/>
      <c r="ADF88" s="19"/>
      <c r="ADG88" s="19"/>
      <c r="ADH88" s="19"/>
      <c r="ADI88" s="19"/>
      <c r="ADJ88" s="19"/>
      <c r="ADK88" s="19"/>
      <c r="ADL88" s="19"/>
      <c r="ADM88" s="19"/>
      <c r="ADN88" s="19"/>
      <c r="ADO88" s="19"/>
      <c r="ADP88" s="19"/>
      <c r="ADQ88" s="19"/>
      <c r="ADR88" s="19"/>
      <c r="ADS88" s="19"/>
      <c r="ADT88" s="19"/>
      <c r="ADU88" s="19"/>
      <c r="ADV88" s="19"/>
      <c r="ADW88" s="19"/>
      <c r="ADX88" s="19"/>
      <c r="ADY88" s="19"/>
      <c r="ADZ88" s="19"/>
      <c r="AEA88" s="19"/>
      <c r="AEB88" s="19"/>
      <c r="AEC88" s="19"/>
      <c r="AED88" s="19"/>
      <c r="AEE88" s="19"/>
      <c r="AEF88" s="19"/>
      <c r="AEG88" s="19"/>
      <c r="AEH88" s="19"/>
      <c r="AEI88" s="19"/>
      <c r="AEJ88" s="19"/>
      <c r="AEK88" s="19"/>
      <c r="AEL88" s="19"/>
      <c r="AEM88" s="19"/>
      <c r="AEN88" s="19"/>
      <c r="AEO88" s="19"/>
      <c r="AEP88" s="19"/>
      <c r="AEQ88" s="19"/>
      <c r="AER88" s="19"/>
      <c r="AES88" s="19"/>
      <c r="AET88" s="19"/>
      <c r="AEU88" s="19"/>
      <c r="AEV88" s="19"/>
      <c r="AEW88" s="19"/>
      <c r="AEX88" s="19"/>
      <c r="AEY88" s="19"/>
      <c r="AEZ88" s="19"/>
      <c r="AFA88" s="19"/>
      <c r="AFB88" s="19"/>
      <c r="AFC88" s="19"/>
      <c r="AFD88" s="19"/>
      <c r="AFE88" s="19"/>
      <c r="AFF88" s="19"/>
      <c r="AFG88" s="19"/>
      <c r="AFH88" s="19"/>
      <c r="AFI88" s="19"/>
      <c r="AFJ88" s="19"/>
      <c r="AFK88" s="19"/>
      <c r="AFL88" s="19"/>
      <c r="AFM88" s="19"/>
      <c r="AFN88" s="19"/>
      <c r="AFO88" s="19"/>
      <c r="AFP88" s="19"/>
      <c r="AFQ88" s="19"/>
      <c r="AFR88" s="19"/>
      <c r="AFS88" s="19"/>
      <c r="AFT88" s="19"/>
      <c r="AFU88" s="19"/>
      <c r="AFV88" s="19"/>
      <c r="AFW88" s="19"/>
      <c r="AFX88" s="19"/>
      <c r="AFY88" s="19"/>
      <c r="AFZ88" s="19"/>
      <c r="AGA88" s="19"/>
      <c r="AGB88" s="19"/>
      <c r="AGC88" s="19"/>
      <c r="AGD88" s="19"/>
      <c r="AGE88" s="19"/>
      <c r="AGF88" s="19"/>
      <c r="AGG88" s="19"/>
      <c r="AGH88" s="19"/>
      <c r="AGI88" s="19"/>
      <c r="AGJ88" s="19"/>
      <c r="AGK88" s="19"/>
      <c r="AGL88" s="19"/>
      <c r="AGM88" s="19"/>
      <c r="AGN88" s="19"/>
      <c r="AGO88" s="19"/>
      <c r="AGP88" s="19"/>
      <c r="AGQ88" s="19"/>
      <c r="AGR88" s="19"/>
      <c r="AGS88" s="19"/>
      <c r="AGT88" s="19"/>
      <c r="AGU88" s="19"/>
      <c r="AGV88" s="19"/>
      <c r="AGW88" s="19"/>
      <c r="AGX88" s="19"/>
      <c r="AGY88" s="19"/>
      <c r="AGZ88" s="19"/>
      <c r="AHA88" s="19"/>
      <c r="AHB88" s="19"/>
      <c r="AHC88" s="19"/>
      <c r="AHD88" s="19"/>
      <c r="AHE88" s="19"/>
      <c r="AHF88" s="19"/>
      <c r="AHG88" s="19"/>
      <c r="AHH88" s="19"/>
      <c r="AHI88" s="19"/>
      <c r="AHJ88" s="19"/>
      <c r="AHK88" s="19"/>
      <c r="AHL88" s="19"/>
      <c r="AHM88" s="19"/>
      <c r="AHN88" s="19"/>
      <c r="AHO88" s="19"/>
      <c r="AHP88" s="19"/>
      <c r="AHQ88" s="19"/>
      <c r="AHR88" s="19"/>
      <c r="AHS88" s="19"/>
      <c r="AHT88" s="19"/>
      <c r="AHU88" s="19"/>
      <c r="AHV88" s="19"/>
      <c r="AHW88" s="19"/>
      <c r="AHX88" s="19"/>
      <c r="AHY88" s="19"/>
      <c r="AHZ88" s="19"/>
      <c r="AIA88" s="19"/>
      <c r="AIB88" s="19"/>
      <c r="AIC88" s="19"/>
      <c r="AID88" s="19"/>
      <c r="AIE88" s="19"/>
      <c r="AIF88" s="19"/>
      <c r="AIG88" s="19"/>
      <c r="AIH88" s="19"/>
      <c r="AII88" s="19"/>
      <c r="AIJ88" s="19"/>
      <c r="AIK88" s="19"/>
      <c r="AIL88" s="19"/>
      <c r="AIM88" s="19"/>
      <c r="AIN88" s="19"/>
      <c r="AIO88" s="19"/>
      <c r="AIP88" s="19"/>
      <c r="AIQ88" s="19"/>
      <c r="AIR88" s="19"/>
      <c r="AIS88" s="19"/>
      <c r="AIT88" s="19"/>
      <c r="AIU88" s="19"/>
      <c r="AIV88" s="19"/>
      <c r="AIW88" s="19"/>
      <c r="AIX88" s="19"/>
      <c r="AIY88" s="19"/>
      <c r="AIZ88" s="19"/>
      <c r="AJA88" s="19"/>
      <c r="AJB88" s="19"/>
      <c r="AJC88" s="19"/>
      <c r="AJD88" s="19"/>
      <c r="AJE88" s="19"/>
      <c r="AJF88" s="19"/>
      <c r="AJG88" s="19"/>
      <c r="AJH88" s="19"/>
      <c r="AJI88" s="19"/>
      <c r="AJJ88" s="19"/>
      <c r="AJK88" s="19"/>
      <c r="AJL88" s="19"/>
      <c r="AJM88" s="19"/>
      <c r="AJN88" s="19"/>
      <c r="AJO88" s="19"/>
      <c r="AJP88" s="19"/>
      <c r="AJQ88" s="19"/>
      <c r="AJR88" s="19"/>
      <c r="AJS88" s="19"/>
      <c r="AJT88" s="19"/>
      <c r="AJU88" s="19"/>
      <c r="AJV88" s="19"/>
      <c r="AJW88" s="19"/>
      <c r="AJX88" s="19"/>
      <c r="AJY88" s="19"/>
      <c r="AJZ88" s="19"/>
      <c r="AKA88" s="19"/>
      <c r="AKB88" s="19"/>
      <c r="AKC88" s="19"/>
      <c r="AKD88" s="19"/>
      <c r="AKE88" s="19"/>
      <c r="AKF88" s="19"/>
      <c r="AKG88" s="19"/>
      <c r="AKH88" s="19"/>
      <c r="AKI88" s="19"/>
      <c r="AKJ88" s="19"/>
      <c r="AKK88" s="19"/>
      <c r="AKL88" s="19"/>
      <c r="AKM88" s="19"/>
      <c r="AKN88" s="19"/>
      <c r="AKO88" s="19"/>
      <c r="AKP88" s="19"/>
      <c r="AKQ88" s="19"/>
      <c r="AKR88" s="19"/>
      <c r="AKS88" s="19"/>
      <c r="AKT88" s="19"/>
      <c r="AKU88" s="19"/>
      <c r="AKV88" s="19"/>
      <c r="AKW88" s="19"/>
      <c r="AKX88" s="19"/>
      <c r="AKY88" s="19"/>
      <c r="AKZ88" s="19"/>
      <c r="ALA88" s="19"/>
      <c r="ALB88" s="19"/>
      <c r="ALC88" s="19"/>
      <c r="ALD88" s="19"/>
      <c r="ALE88" s="19"/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  <c r="ALU88" s="19"/>
      <c r="ALV88" s="19"/>
      <c r="ALW88" s="19"/>
      <c r="ALX88" s="19"/>
      <c r="ALY88" s="19"/>
      <c r="ALZ88" s="19"/>
      <c r="AMA88" s="19"/>
      <c r="AMB88" s="19"/>
      <c r="AMC88" s="19"/>
      <c r="AMD88" s="19"/>
      <c r="AME88" s="19"/>
      <c r="AMF88" s="19"/>
      <c r="AMG88" s="19"/>
      <c r="AMH88" s="19"/>
      <c r="AMI88" s="19"/>
      <c r="AMJ88" s="19"/>
      <c r="AML88" s="19"/>
      <c r="AMM88" s="19"/>
    </row>
    <row r="89" spans="1:1027" x14ac:dyDescent="0.3">
      <c r="A89" s="154"/>
      <c r="B89" s="68"/>
      <c r="C89" s="68"/>
      <c r="D89" s="81"/>
      <c r="E89" s="81"/>
      <c r="F89" s="81"/>
      <c r="G89" s="81"/>
      <c r="H89" s="91"/>
      <c r="I89" s="86"/>
      <c r="J89" s="161"/>
      <c r="K89" s="162"/>
      <c r="L89" s="15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19"/>
      <c r="PU89" s="19"/>
      <c r="PV89" s="19"/>
      <c r="PW89" s="19"/>
      <c r="PX89" s="19"/>
      <c r="PY89" s="19"/>
      <c r="PZ89" s="19"/>
      <c r="QA89" s="19"/>
      <c r="QB89" s="19"/>
      <c r="QC89" s="19"/>
      <c r="QD89" s="19"/>
      <c r="QE89" s="19"/>
      <c r="QF89" s="19"/>
      <c r="QG89" s="19"/>
      <c r="QH89" s="19"/>
      <c r="QI89" s="19"/>
      <c r="QJ89" s="19"/>
      <c r="QK89" s="19"/>
      <c r="QL89" s="19"/>
      <c r="QM89" s="19"/>
      <c r="QN89" s="19"/>
      <c r="QO89" s="19"/>
      <c r="QP89" s="19"/>
      <c r="QQ89" s="19"/>
      <c r="QR89" s="19"/>
      <c r="QS89" s="19"/>
      <c r="QT89" s="19"/>
      <c r="QU89" s="19"/>
      <c r="QV89" s="19"/>
      <c r="QW89" s="19"/>
      <c r="QX89" s="19"/>
      <c r="QY89" s="19"/>
      <c r="QZ89" s="19"/>
      <c r="RA89" s="19"/>
      <c r="RB89" s="19"/>
      <c r="RC89" s="19"/>
      <c r="RD89" s="19"/>
      <c r="RE89" s="19"/>
      <c r="RF89" s="19"/>
      <c r="RG89" s="19"/>
      <c r="RH89" s="19"/>
      <c r="RI89" s="19"/>
      <c r="RJ89" s="19"/>
      <c r="RK89" s="19"/>
      <c r="RL89" s="19"/>
      <c r="RM89" s="19"/>
      <c r="RN89" s="19"/>
      <c r="RO89" s="19"/>
      <c r="RP89" s="19"/>
      <c r="RQ89" s="19"/>
      <c r="RR89" s="19"/>
      <c r="RS89" s="19"/>
      <c r="RT89" s="19"/>
      <c r="RU89" s="19"/>
      <c r="RV89" s="19"/>
      <c r="RW89" s="19"/>
      <c r="RX89" s="19"/>
      <c r="RY89" s="19"/>
      <c r="RZ89" s="19"/>
      <c r="SA89" s="19"/>
      <c r="SB89" s="19"/>
      <c r="SC89" s="19"/>
      <c r="SD89" s="19"/>
      <c r="SE89" s="19"/>
      <c r="SF89" s="19"/>
      <c r="SG89" s="19"/>
      <c r="SH89" s="19"/>
      <c r="SI89" s="19"/>
      <c r="SJ89" s="19"/>
      <c r="SK89" s="19"/>
      <c r="SL89" s="19"/>
      <c r="SM89" s="19"/>
      <c r="SN89" s="19"/>
      <c r="SO89" s="19"/>
      <c r="SP89" s="19"/>
      <c r="SQ89" s="19"/>
      <c r="SR89" s="19"/>
      <c r="SS89" s="19"/>
      <c r="ST89" s="19"/>
      <c r="SU89" s="19"/>
      <c r="SV89" s="19"/>
      <c r="SW89" s="19"/>
      <c r="SX89" s="19"/>
      <c r="SY89" s="19"/>
      <c r="SZ89" s="19"/>
      <c r="TA89" s="19"/>
      <c r="TB89" s="19"/>
      <c r="TC89" s="19"/>
      <c r="TD89" s="19"/>
      <c r="TE89" s="19"/>
      <c r="TF89" s="19"/>
      <c r="TG89" s="19"/>
      <c r="TH89" s="19"/>
      <c r="TI89" s="19"/>
      <c r="TJ89" s="19"/>
      <c r="TK89" s="19"/>
      <c r="TL89" s="19"/>
      <c r="TM89" s="19"/>
      <c r="TN89" s="19"/>
      <c r="TO89" s="19"/>
      <c r="TP89" s="19"/>
      <c r="TQ89" s="19"/>
      <c r="TR89" s="19"/>
      <c r="TS89" s="19"/>
      <c r="TT89" s="19"/>
      <c r="TU89" s="19"/>
      <c r="TV89" s="19"/>
      <c r="TW89" s="19"/>
      <c r="TX89" s="19"/>
      <c r="TY89" s="19"/>
      <c r="TZ89" s="19"/>
      <c r="UA89" s="19"/>
      <c r="UB89" s="19"/>
      <c r="UC89" s="19"/>
      <c r="UD89" s="19"/>
      <c r="UE89" s="19"/>
      <c r="UF89" s="19"/>
      <c r="UG89" s="19"/>
      <c r="UH89" s="19"/>
      <c r="UI89" s="19"/>
      <c r="UJ89" s="19"/>
      <c r="UK89" s="19"/>
      <c r="UL89" s="19"/>
      <c r="UM89" s="19"/>
      <c r="UN89" s="19"/>
      <c r="UO89" s="19"/>
      <c r="UP89" s="19"/>
      <c r="UQ89" s="19"/>
      <c r="UR89" s="19"/>
      <c r="US89" s="19"/>
      <c r="UT89" s="19"/>
      <c r="UU89" s="19"/>
      <c r="UV89" s="19"/>
      <c r="UW89" s="19"/>
      <c r="UX89" s="19"/>
      <c r="UY89" s="19"/>
      <c r="UZ89" s="19"/>
      <c r="VA89" s="19"/>
      <c r="VB89" s="19"/>
      <c r="VC89" s="19"/>
      <c r="VD89" s="19"/>
      <c r="VE89" s="19"/>
      <c r="VF89" s="19"/>
      <c r="VG89" s="19"/>
      <c r="VH89" s="19"/>
      <c r="VI89" s="19"/>
      <c r="VJ89" s="19"/>
      <c r="VK89" s="19"/>
      <c r="VL89" s="19"/>
      <c r="VM89" s="19"/>
      <c r="VN89" s="19"/>
      <c r="VO89" s="19"/>
      <c r="VP89" s="19"/>
      <c r="VQ89" s="19"/>
      <c r="VR89" s="19"/>
      <c r="VS89" s="19"/>
      <c r="VT89" s="19"/>
      <c r="VU89" s="19"/>
      <c r="VV89" s="19"/>
      <c r="VW89" s="19"/>
      <c r="VX89" s="19"/>
      <c r="VY89" s="19"/>
      <c r="VZ89" s="19"/>
      <c r="WA89" s="19"/>
      <c r="WB89" s="19"/>
      <c r="WC89" s="19"/>
      <c r="WD89" s="19"/>
      <c r="WE89" s="19"/>
      <c r="WF89" s="19"/>
      <c r="WG89" s="19"/>
      <c r="WH89" s="19"/>
      <c r="WI89" s="19"/>
      <c r="WJ89" s="19"/>
      <c r="WK89" s="19"/>
      <c r="WL89" s="19"/>
      <c r="WM89" s="19"/>
      <c r="WN89" s="19"/>
      <c r="WO89" s="19"/>
      <c r="WP89" s="19"/>
      <c r="WQ89" s="19"/>
      <c r="WR89" s="19"/>
      <c r="WS89" s="19"/>
      <c r="WT89" s="19"/>
      <c r="WU89" s="19"/>
      <c r="WV89" s="19"/>
      <c r="WW89" s="19"/>
      <c r="WX89" s="19"/>
      <c r="WY89" s="19"/>
      <c r="WZ89" s="19"/>
      <c r="XA89" s="19"/>
      <c r="XB89" s="19"/>
      <c r="XC89" s="19"/>
      <c r="XD89" s="19"/>
      <c r="XE89" s="19"/>
      <c r="XF89" s="19"/>
      <c r="XG89" s="19"/>
      <c r="XH89" s="19"/>
      <c r="XI89" s="19"/>
      <c r="XJ89" s="19"/>
      <c r="XK89" s="19"/>
      <c r="XL89" s="19"/>
      <c r="XM89" s="19"/>
      <c r="XN89" s="19"/>
      <c r="XO89" s="19"/>
      <c r="XP89" s="19"/>
      <c r="XQ89" s="19"/>
      <c r="XR89" s="19"/>
      <c r="XS89" s="19"/>
      <c r="XT89" s="19"/>
      <c r="XU89" s="19"/>
      <c r="XV89" s="19"/>
      <c r="XW89" s="19"/>
      <c r="XX89" s="19"/>
      <c r="XY89" s="19"/>
      <c r="XZ89" s="19"/>
      <c r="YA89" s="19"/>
      <c r="YB89" s="19"/>
      <c r="YC89" s="19"/>
      <c r="YD89" s="19"/>
      <c r="YE89" s="19"/>
      <c r="YF89" s="19"/>
      <c r="YG89" s="19"/>
      <c r="YH89" s="19"/>
      <c r="YI89" s="19"/>
      <c r="YJ89" s="19"/>
      <c r="YK89" s="19"/>
      <c r="YL89" s="19"/>
      <c r="YM89" s="19"/>
      <c r="YN89" s="19"/>
      <c r="YO89" s="19"/>
      <c r="YP89" s="19"/>
      <c r="YQ89" s="19"/>
      <c r="YR89" s="19"/>
      <c r="YS89" s="19"/>
      <c r="YT89" s="19"/>
      <c r="YU89" s="19"/>
      <c r="YV89" s="19"/>
      <c r="YW89" s="19"/>
      <c r="YX89" s="19"/>
      <c r="YY89" s="19"/>
      <c r="YZ89" s="19"/>
      <c r="ZA89" s="19"/>
      <c r="ZB89" s="19"/>
      <c r="ZC89" s="19"/>
      <c r="ZD89" s="19"/>
      <c r="ZE89" s="19"/>
      <c r="ZF89" s="19"/>
      <c r="ZG89" s="19"/>
      <c r="ZH89" s="19"/>
      <c r="ZI89" s="19"/>
      <c r="ZJ89" s="19"/>
      <c r="ZK89" s="19"/>
      <c r="ZL89" s="19"/>
      <c r="ZM89" s="19"/>
      <c r="ZN89" s="19"/>
      <c r="ZO89" s="19"/>
      <c r="ZP89" s="19"/>
      <c r="ZQ89" s="19"/>
      <c r="ZR89" s="19"/>
      <c r="ZS89" s="19"/>
      <c r="ZT89" s="19"/>
      <c r="ZU89" s="19"/>
      <c r="ZV89" s="19"/>
      <c r="ZW89" s="19"/>
      <c r="ZX89" s="19"/>
      <c r="ZY89" s="19"/>
      <c r="ZZ89" s="19"/>
      <c r="AAA89" s="19"/>
      <c r="AAB89" s="19"/>
      <c r="AAC89" s="19"/>
      <c r="AAD89" s="19"/>
      <c r="AAE89" s="19"/>
      <c r="AAF89" s="19"/>
      <c r="AAG89" s="19"/>
      <c r="AAH89" s="19"/>
      <c r="AAI89" s="19"/>
      <c r="AAJ89" s="19"/>
      <c r="AAK89" s="19"/>
      <c r="AAL89" s="19"/>
      <c r="AAM89" s="19"/>
      <c r="AAN89" s="19"/>
      <c r="AAO89" s="19"/>
      <c r="AAP89" s="19"/>
      <c r="AAQ89" s="19"/>
      <c r="AAR89" s="19"/>
      <c r="AAS89" s="19"/>
      <c r="AAT89" s="19"/>
      <c r="AAU89" s="19"/>
      <c r="AAV89" s="19"/>
      <c r="AAW89" s="19"/>
      <c r="AAX89" s="19"/>
      <c r="AAY89" s="19"/>
      <c r="AAZ89" s="19"/>
      <c r="ABA89" s="19"/>
      <c r="ABB89" s="19"/>
      <c r="ABC89" s="19"/>
      <c r="ABD89" s="19"/>
      <c r="ABE89" s="19"/>
      <c r="ABF89" s="19"/>
      <c r="ABG89" s="19"/>
      <c r="ABH89" s="19"/>
      <c r="ABI89" s="19"/>
      <c r="ABJ89" s="19"/>
      <c r="ABK89" s="19"/>
      <c r="ABL89" s="19"/>
      <c r="ABM89" s="19"/>
      <c r="ABN89" s="19"/>
      <c r="ABO89" s="19"/>
      <c r="ABP89" s="19"/>
      <c r="ABQ89" s="19"/>
      <c r="ABR89" s="19"/>
      <c r="ABS89" s="19"/>
      <c r="ABT89" s="19"/>
      <c r="ABU89" s="19"/>
      <c r="ABV89" s="19"/>
      <c r="ABW89" s="19"/>
      <c r="ABX89" s="19"/>
      <c r="ABY89" s="19"/>
      <c r="ABZ89" s="19"/>
      <c r="ACA89" s="19"/>
      <c r="ACB89" s="19"/>
      <c r="ACC89" s="19"/>
      <c r="ACD89" s="19"/>
      <c r="ACE89" s="19"/>
      <c r="ACF89" s="19"/>
      <c r="ACG89" s="19"/>
      <c r="ACH89" s="19"/>
      <c r="ACI89" s="19"/>
      <c r="ACJ89" s="19"/>
      <c r="ACK89" s="19"/>
      <c r="ACL89" s="19"/>
      <c r="ACM89" s="19"/>
      <c r="ACN89" s="19"/>
      <c r="ACO89" s="19"/>
      <c r="ACP89" s="19"/>
      <c r="ACQ89" s="19"/>
      <c r="ACR89" s="19"/>
      <c r="ACS89" s="19"/>
      <c r="ACT89" s="19"/>
      <c r="ACU89" s="19"/>
      <c r="ACV89" s="19"/>
      <c r="ACW89" s="19"/>
      <c r="ACX89" s="19"/>
      <c r="ACY89" s="19"/>
      <c r="ACZ89" s="19"/>
      <c r="ADA89" s="19"/>
      <c r="ADB89" s="19"/>
      <c r="ADC89" s="19"/>
      <c r="ADD89" s="19"/>
      <c r="ADE89" s="19"/>
      <c r="ADF89" s="19"/>
      <c r="ADG89" s="19"/>
      <c r="ADH89" s="19"/>
      <c r="ADI89" s="19"/>
      <c r="ADJ89" s="19"/>
      <c r="ADK89" s="19"/>
      <c r="ADL89" s="19"/>
      <c r="ADM89" s="19"/>
      <c r="ADN89" s="19"/>
      <c r="ADO89" s="19"/>
      <c r="ADP89" s="19"/>
      <c r="ADQ89" s="19"/>
      <c r="ADR89" s="19"/>
      <c r="ADS89" s="19"/>
      <c r="ADT89" s="19"/>
      <c r="ADU89" s="19"/>
      <c r="ADV89" s="19"/>
      <c r="ADW89" s="19"/>
      <c r="ADX89" s="19"/>
      <c r="ADY89" s="19"/>
      <c r="ADZ89" s="19"/>
      <c r="AEA89" s="19"/>
      <c r="AEB89" s="19"/>
      <c r="AEC89" s="19"/>
      <c r="AED89" s="19"/>
      <c r="AEE89" s="19"/>
      <c r="AEF89" s="19"/>
      <c r="AEG89" s="19"/>
      <c r="AEH89" s="19"/>
      <c r="AEI89" s="19"/>
      <c r="AEJ89" s="19"/>
      <c r="AEK89" s="19"/>
      <c r="AEL89" s="19"/>
      <c r="AEM89" s="19"/>
      <c r="AEN89" s="19"/>
      <c r="AEO89" s="19"/>
      <c r="AEP89" s="19"/>
      <c r="AEQ89" s="19"/>
      <c r="AER89" s="19"/>
      <c r="AES89" s="19"/>
      <c r="AET89" s="19"/>
      <c r="AEU89" s="19"/>
      <c r="AEV89" s="19"/>
      <c r="AEW89" s="19"/>
      <c r="AEX89" s="19"/>
      <c r="AEY89" s="19"/>
      <c r="AEZ89" s="19"/>
      <c r="AFA89" s="19"/>
      <c r="AFB89" s="19"/>
      <c r="AFC89" s="19"/>
      <c r="AFD89" s="19"/>
      <c r="AFE89" s="19"/>
      <c r="AFF89" s="19"/>
      <c r="AFG89" s="19"/>
      <c r="AFH89" s="19"/>
      <c r="AFI89" s="19"/>
      <c r="AFJ89" s="19"/>
      <c r="AFK89" s="19"/>
      <c r="AFL89" s="19"/>
      <c r="AFM89" s="19"/>
      <c r="AFN89" s="19"/>
      <c r="AFO89" s="19"/>
      <c r="AFP89" s="19"/>
      <c r="AFQ89" s="19"/>
      <c r="AFR89" s="19"/>
      <c r="AFS89" s="19"/>
      <c r="AFT89" s="19"/>
      <c r="AFU89" s="19"/>
      <c r="AFV89" s="19"/>
      <c r="AFW89" s="19"/>
      <c r="AFX89" s="19"/>
      <c r="AFY89" s="19"/>
      <c r="AFZ89" s="19"/>
      <c r="AGA89" s="19"/>
      <c r="AGB89" s="19"/>
      <c r="AGC89" s="19"/>
      <c r="AGD89" s="19"/>
      <c r="AGE89" s="19"/>
      <c r="AGF89" s="19"/>
      <c r="AGG89" s="19"/>
      <c r="AGH89" s="19"/>
      <c r="AGI89" s="19"/>
      <c r="AGJ89" s="19"/>
      <c r="AGK89" s="19"/>
      <c r="AGL89" s="19"/>
      <c r="AGM89" s="19"/>
      <c r="AGN89" s="19"/>
      <c r="AGO89" s="19"/>
      <c r="AGP89" s="19"/>
      <c r="AGQ89" s="19"/>
      <c r="AGR89" s="19"/>
      <c r="AGS89" s="19"/>
      <c r="AGT89" s="19"/>
      <c r="AGU89" s="19"/>
      <c r="AGV89" s="19"/>
      <c r="AGW89" s="19"/>
      <c r="AGX89" s="19"/>
      <c r="AGY89" s="19"/>
      <c r="AGZ89" s="19"/>
      <c r="AHA89" s="19"/>
      <c r="AHB89" s="19"/>
      <c r="AHC89" s="19"/>
      <c r="AHD89" s="19"/>
      <c r="AHE89" s="19"/>
      <c r="AHF89" s="19"/>
      <c r="AHG89" s="19"/>
      <c r="AHH89" s="19"/>
      <c r="AHI89" s="19"/>
      <c r="AHJ89" s="19"/>
      <c r="AHK89" s="19"/>
      <c r="AHL89" s="19"/>
      <c r="AHM89" s="19"/>
      <c r="AHN89" s="19"/>
      <c r="AHO89" s="19"/>
      <c r="AHP89" s="19"/>
      <c r="AHQ89" s="19"/>
      <c r="AHR89" s="19"/>
      <c r="AHS89" s="19"/>
      <c r="AHT89" s="19"/>
      <c r="AHU89" s="19"/>
      <c r="AHV89" s="19"/>
      <c r="AHW89" s="19"/>
      <c r="AHX89" s="19"/>
      <c r="AHY89" s="19"/>
      <c r="AHZ89" s="19"/>
      <c r="AIA89" s="19"/>
      <c r="AIB89" s="19"/>
      <c r="AIC89" s="19"/>
      <c r="AID89" s="19"/>
      <c r="AIE89" s="19"/>
      <c r="AIF89" s="19"/>
      <c r="AIG89" s="19"/>
      <c r="AIH89" s="19"/>
      <c r="AII89" s="19"/>
      <c r="AIJ89" s="19"/>
      <c r="AIK89" s="19"/>
      <c r="AIL89" s="19"/>
      <c r="AIM89" s="19"/>
      <c r="AIN89" s="19"/>
      <c r="AIO89" s="19"/>
      <c r="AIP89" s="19"/>
      <c r="AIQ89" s="19"/>
      <c r="AIR89" s="19"/>
      <c r="AIS89" s="19"/>
      <c r="AIT89" s="19"/>
      <c r="AIU89" s="19"/>
      <c r="AIV89" s="19"/>
      <c r="AIW89" s="19"/>
      <c r="AIX89" s="19"/>
      <c r="AIY89" s="19"/>
      <c r="AIZ89" s="19"/>
      <c r="AJA89" s="19"/>
      <c r="AJB89" s="19"/>
      <c r="AJC89" s="19"/>
      <c r="AJD89" s="19"/>
      <c r="AJE89" s="19"/>
      <c r="AJF89" s="19"/>
      <c r="AJG89" s="19"/>
      <c r="AJH89" s="19"/>
      <c r="AJI89" s="19"/>
      <c r="AJJ89" s="19"/>
      <c r="AJK89" s="19"/>
      <c r="AJL89" s="19"/>
      <c r="AJM89" s="19"/>
      <c r="AJN89" s="19"/>
      <c r="AJO89" s="19"/>
      <c r="AJP89" s="19"/>
      <c r="AJQ89" s="19"/>
      <c r="AJR89" s="19"/>
      <c r="AJS89" s="19"/>
      <c r="AJT89" s="19"/>
      <c r="AJU89" s="19"/>
      <c r="AJV89" s="19"/>
      <c r="AJW89" s="19"/>
      <c r="AJX89" s="19"/>
      <c r="AJY89" s="19"/>
      <c r="AJZ89" s="19"/>
      <c r="AKA89" s="19"/>
      <c r="AKB89" s="19"/>
      <c r="AKC89" s="19"/>
      <c r="AKD89" s="19"/>
      <c r="AKE89" s="19"/>
      <c r="AKF89" s="19"/>
      <c r="AKG89" s="19"/>
      <c r="AKH89" s="19"/>
      <c r="AKI89" s="19"/>
      <c r="AKJ89" s="19"/>
      <c r="AKK89" s="19"/>
      <c r="AKL89" s="19"/>
      <c r="AKM89" s="19"/>
      <c r="AKN89" s="19"/>
      <c r="AKO89" s="19"/>
      <c r="AKP89" s="19"/>
      <c r="AKQ89" s="19"/>
      <c r="AKR89" s="19"/>
      <c r="AKS89" s="19"/>
      <c r="AKT89" s="19"/>
      <c r="AKU89" s="19"/>
      <c r="AKV89" s="19"/>
      <c r="AKW89" s="19"/>
      <c r="AKX89" s="19"/>
      <c r="AKY89" s="19"/>
      <c r="AKZ89" s="19"/>
      <c r="ALA89" s="19"/>
      <c r="ALB89" s="19"/>
      <c r="ALC89" s="19"/>
      <c r="ALD89" s="19"/>
      <c r="ALE89" s="19"/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  <c r="ALU89" s="19"/>
      <c r="ALV89" s="19"/>
      <c r="ALW89" s="19"/>
      <c r="ALX89" s="19"/>
      <c r="ALY89" s="19"/>
      <c r="ALZ89" s="19"/>
      <c r="AMA89" s="19"/>
      <c r="AMB89" s="19"/>
      <c r="AMC89" s="19"/>
      <c r="AMD89" s="19"/>
      <c r="AME89" s="19"/>
      <c r="AMF89" s="19"/>
      <c r="AMG89" s="19"/>
      <c r="AMH89" s="19"/>
      <c r="AMI89" s="19"/>
      <c r="AMJ89" s="19"/>
      <c r="AML89" s="19"/>
      <c r="AMM89" s="19"/>
    </row>
    <row r="90" spans="1:1027" x14ac:dyDescent="0.3">
      <c r="A90" s="154"/>
      <c r="B90" s="68"/>
      <c r="C90" s="68"/>
      <c r="D90" s="81"/>
      <c r="E90" s="81"/>
      <c r="F90" s="81"/>
      <c r="G90" s="81"/>
      <c r="H90" s="91"/>
      <c r="I90" s="86"/>
      <c r="J90" s="161"/>
      <c r="K90" s="162"/>
      <c r="L90" s="15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  <c r="ACV90" s="19"/>
      <c r="ACW90" s="19"/>
      <c r="ACX90" s="19"/>
      <c r="ACY90" s="19"/>
      <c r="ACZ90" s="19"/>
      <c r="ADA90" s="19"/>
      <c r="ADB90" s="19"/>
      <c r="ADC90" s="19"/>
      <c r="ADD90" s="19"/>
      <c r="ADE90" s="19"/>
      <c r="ADF90" s="19"/>
      <c r="ADG90" s="19"/>
      <c r="ADH90" s="19"/>
      <c r="ADI90" s="19"/>
      <c r="ADJ90" s="19"/>
      <c r="ADK90" s="19"/>
      <c r="ADL90" s="19"/>
      <c r="ADM90" s="19"/>
      <c r="ADN90" s="19"/>
      <c r="ADO90" s="19"/>
      <c r="ADP90" s="19"/>
      <c r="ADQ90" s="19"/>
      <c r="ADR90" s="19"/>
      <c r="ADS90" s="19"/>
      <c r="ADT90" s="19"/>
      <c r="ADU90" s="19"/>
      <c r="ADV90" s="19"/>
      <c r="ADW90" s="19"/>
      <c r="ADX90" s="19"/>
      <c r="ADY90" s="19"/>
      <c r="ADZ90" s="19"/>
      <c r="AEA90" s="19"/>
      <c r="AEB90" s="19"/>
      <c r="AEC90" s="19"/>
      <c r="AED90" s="19"/>
      <c r="AEE90" s="19"/>
      <c r="AEF90" s="19"/>
      <c r="AEG90" s="19"/>
      <c r="AEH90" s="19"/>
      <c r="AEI90" s="19"/>
      <c r="AEJ90" s="19"/>
      <c r="AEK90" s="19"/>
      <c r="AEL90" s="19"/>
      <c r="AEM90" s="19"/>
      <c r="AEN90" s="19"/>
      <c r="AEO90" s="19"/>
      <c r="AEP90" s="19"/>
      <c r="AEQ90" s="19"/>
      <c r="AER90" s="19"/>
      <c r="AES90" s="19"/>
      <c r="AET90" s="19"/>
      <c r="AEU90" s="19"/>
      <c r="AEV90" s="19"/>
      <c r="AEW90" s="19"/>
      <c r="AEX90" s="19"/>
      <c r="AEY90" s="19"/>
      <c r="AEZ90" s="19"/>
      <c r="AFA90" s="19"/>
      <c r="AFB90" s="19"/>
      <c r="AFC90" s="19"/>
      <c r="AFD90" s="19"/>
      <c r="AFE90" s="19"/>
      <c r="AFF90" s="19"/>
      <c r="AFG90" s="19"/>
      <c r="AFH90" s="19"/>
      <c r="AFI90" s="19"/>
      <c r="AFJ90" s="19"/>
      <c r="AFK90" s="19"/>
      <c r="AFL90" s="19"/>
      <c r="AFM90" s="19"/>
      <c r="AFN90" s="19"/>
      <c r="AFO90" s="19"/>
      <c r="AFP90" s="19"/>
      <c r="AFQ90" s="19"/>
      <c r="AFR90" s="19"/>
      <c r="AFS90" s="19"/>
      <c r="AFT90" s="19"/>
      <c r="AFU90" s="19"/>
      <c r="AFV90" s="19"/>
      <c r="AFW90" s="19"/>
      <c r="AFX90" s="19"/>
      <c r="AFY90" s="19"/>
      <c r="AFZ90" s="19"/>
      <c r="AGA90" s="19"/>
      <c r="AGB90" s="19"/>
      <c r="AGC90" s="19"/>
      <c r="AGD90" s="19"/>
      <c r="AGE90" s="19"/>
      <c r="AGF90" s="19"/>
      <c r="AGG90" s="19"/>
      <c r="AGH90" s="19"/>
      <c r="AGI90" s="19"/>
      <c r="AGJ90" s="19"/>
      <c r="AGK90" s="19"/>
      <c r="AGL90" s="19"/>
      <c r="AGM90" s="19"/>
      <c r="AGN90" s="19"/>
      <c r="AGO90" s="19"/>
      <c r="AGP90" s="19"/>
      <c r="AGQ90" s="19"/>
      <c r="AGR90" s="19"/>
      <c r="AGS90" s="19"/>
      <c r="AGT90" s="19"/>
      <c r="AGU90" s="19"/>
      <c r="AGV90" s="19"/>
      <c r="AGW90" s="19"/>
      <c r="AGX90" s="19"/>
      <c r="AGY90" s="19"/>
      <c r="AGZ90" s="19"/>
      <c r="AHA90" s="19"/>
      <c r="AHB90" s="19"/>
      <c r="AHC90" s="19"/>
      <c r="AHD90" s="19"/>
      <c r="AHE90" s="19"/>
      <c r="AHF90" s="19"/>
      <c r="AHG90" s="19"/>
      <c r="AHH90" s="19"/>
      <c r="AHI90" s="19"/>
      <c r="AHJ90" s="19"/>
      <c r="AHK90" s="19"/>
      <c r="AHL90" s="19"/>
      <c r="AHM90" s="19"/>
      <c r="AHN90" s="19"/>
      <c r="AHO90" s="19"/>
      <c r="AHP90" s="19"/>
      <c r="AHQ90" s="19"/>
      <c r="AHR90" s="19"/>
      <c r="AHS90" s="19"/>
      <c r="AHT90" s="19"/>
      <c r="AHU90" s="19"/>
      <c r="AHV90" s="19"/>
      <c r="AHW90" s="19"/>
      <c r="AHX90" s="19"/>
      <c r="AHY90" s="19"/>
      <c r="AHZ90" s="19"/>
      <c r="AIA90" s="19"/>
      <c r="AIB90" s="19"/>
      <c r="AIC90" s="19"/>
      <c r="AID90" s="19"/>
      <c r="AIE90" s="19"/>
      <c r="AIF90" s="19"/>
      <c r="AIG90" s="19"/>
      <c r="AIH90" s="19"/>
      <c r="AII90" s="19"/>
      <c r="AIJ90" s="19"/>
      <c r="AIK90" s="19"/>
      <c r="AIL90" s="19"/>
      <c r="AIM90" s="19"/>
      <c r="AIN90" s="19"/>
      <c r="AIO90" s="19"/>
      <c r="AIP90" s="19"/>
      <c r="AIQ90" s="19"/>
      <c r="AIR90" s="19"/>
      <c r="AIS90" s="19"/>
      <c r="AIT90" s="19"/>
      <c r="AIU90" s="19"/>
      <c r="AIV90" s="19"/>
      <c r="AIW90" s="19"/>
      <c r="AIX90" s="19"/>
      <c r="AIY90" s="19"/>
      <c r="AIZ90" s="19"/>
      <c r="AJA90" s="19"/>
      <c r="AJB90" s="19"/>
      <c r="AJC90" s="19"/>
      <c r="AJD90" s="19"/>
      <c r="AJE90" s="19"/>
      <c r="AJF90" s="19"/>
      <c r="AJG90" s="19"/>
      <c r="AJH90" s="19"/>
      <c r="AJI90" s="19"/>
      <c r="AJJ90" s="19"/>
      <c r="AJK90" s="19"/>
      <c r="AJL90" s="19"/>
      <c r="AJM90" s="19"/>
      <c r="AJN90" s="19"/>
      <c r="AJO90" s="19"/>
      <c r="AJP90" s="19"/>
      <c r="AJQ90" s="19"/>
      <c r="AJR90" s="19"/>
      <c r="AJS90" s="19"/>
      <c r="AJT90" s="19"/>
      <c r="AJU90" s="19"/>
      <c r="AJV90" s="19"/>
      <c r="AJW90" s="19"/>
      <c r="AJX90" s="19"/>
      <c r="AJY90" s="19"/>
      <c r="AJZ90" s="19"/>
      <c r="AKA90" s="19"/>
      <c r="AKB90" s="19"/>
      <c r="AKC90" s="19"/>
      <c r="AKD90" s="19"/>
      <c r="AKE90" s="19"/>
      <c r="AKF90" s="19"/>
      <c r="AKG90" s="19"/>
      <c r="AKH90" s="19"/>
      <c r="AKI90" s="19"/>
      <c r="AKJ90" s="19"/>
      <c r="AKK90" s="19"/>
      <c r="AKL90" s="19"/>
      <c r="AKM90" s="19"/>
      <c r="AKN90" s="19"/>
      <c r="AKO90" s="19"/>
      <c r="AKP90" s="19"/>
      <c r="AKQ90" s="19"/>
      <c r="AKR90" s="19"/>
      <c r="AKS90" s="19"/>
      <c r="AKT90" s="19"/>
      <c r="AKU90" s="19"/>
      <c r="AKV90" s="19"/>
      <c r="AKW90" s="19"/>
      <c r="AKX90" s="19"/>
      <c r="AKY90" s="19"/>
      <c r="AKZ90" s="19"/>
      <c r="ALA90" s="19"/>
      <c r="ALB90" s="19"/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  <c r="ALX90" s="19"/>
      <c r="ALY90" s="19"/>
      <c r="ALZ90" s="19"/>
      <c r="AMA90" s="19"/>
      <c r="AMB90" s="19"/>
      <c r="AMC90" s="19"/>
      <c r="AMD90" s="19"/>
      <c r="AME90" s="19"/>
      <c r="AMF90" s="19"/>
      <c r="AMG90" s="19"/>
      <c r="AMH90" s="19"/>
      <c r="AMI90" s="19"/>
      <c r="AMJ90" s="19"/>
      <c r="AML90" s="19"/>
      <c r="AMM90" s="19"/>
    </row>
    <row r="91" spans="1:1027" x14ac:dyDescent="0.3">
      <c r="A91" s="115"/>
      <c r="B91" s="115"/>
      <c r="C91" s="115"/>
      <c r="D91" s="115"/>
      <c r="E91" s="115"/>
      <c r="F91" s="116"/>
      <c r="G91" s="27" t="s">
        <v>13</v>
      </c>
      <c r="H91" s="85">
        <f>SUM(H82:H90)</f>
        <v>0</v>
      </c>
      <c r="I91" s="87">
        <f>SUM(I82:I90)</f>
        <v>0</v>
      </c>
      <c r="J91" s="15"/>
      <c r="K91" s="15"/>
      <c r="L91" s="15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19"/>
      <c r="PU91" s="19"/>
      <c r="PV91" s="19"/>
      <c r="PW91" s="19"/>
      <c r="PX91" s="19"/>
      <c r="PY91" s="19"/>
      <c r="PZ91" s="19"/>
      <c r="QA91" s="19"/>
      <c r="QB91" s="19"/>
      <c r="QC91" s="19"/>
      <c r="QD91" s="19"/>
      <c r="QE91" s="19"/>
      <c r="QF91" s="19"/>
      <c r="QG91" s="19"/>
      <c r="QH91" s="19"/>
      <c r="QI91" s="19"/>
      <c r="QJ91" s="19"/>
      <c r="QK91" s="19"/>
      <c r="QL91" s="19"/>
      <c r="QM91" s="19"/>
      <c r="QN91" s="19"/>
      <c r="QO91" s="19"/>
      <c r="QP91" s="19"/>
      <c r="QQ91" s="19"/>
      <c r="QR91" s="19"/>
      <c r="QS91" s="19"/>
      <c r="QT91" s="19"/>
      <c r="QU91" s="19"/>
      <c r="QV91" s="19"/>
      <c r="QW91" s="19"/>
      <c r="QX91" s="19"/>
      <c r="QY91" s="19"/>
      <c r="QZ91" s="19"/>
      <c r="RA91" s="19"/>
      <c r="RB91" s="19"/>
      <c r="RC91" s="19"/>
      <c r="RD91" s="19"/>
      <c r="RE91" s="19"/>
      <c r="RF91" s="19"/>
      <c r="RG91" s="19"/>
      <c r="RH91" s="19"/>
      <c r="RI91" s="19"/>
      <c r="RJ91" s="19"/>
      <c r="RK91" s="19"/>
      <c r="RL91" s="19"/>
      <c r="RM91" s="19"/>
      <c r="RN91" s="19"/>
      <c r="RO91" s="19"/>
      <c r="RP91" s="19"/>
      <c r="RQ91" s="19"/>
      <c r="RR91" s="19"/>
      <c r="RS91" s="19"/>
      <c r="RT91" s="19"/>
      <c r="RU91" s="19"/>
      <c r="RV91" s="19"/>
      <c r="RW91" s="19"/>
      <c r="RX91" s="19"/>
      <c r="RY91" s="19"/>
      <c r="RZ91" s="19"/>
      <c r="SA91" s="19"/>
      <c r="SB91" s="19"/>
      <c r="SC91" s="19"/>
      <c r="SD91" s="19"/>
      <c r="SE91" s="19"/>
      <c r="SF91" s="19"/>
      <c r="SG91" s="19"/>
      <c r="SH91" s="19"/>
      <c r="SI91" s="19"/>
      <c r="SJ91" s="19"/>
      <c r="SK91" s="19"/>
      <c r="SL91" s="19"/>
      <c r="SM91" s="19"/>
      <c r="SN91" s="19"/>
      <c r="SO91" s="19"/>
      <c r="SP91" s="19"/>
      <c r="SQ91" s="19"/>
      <c r="SR91" s="19"/>
      <c r="SS91" s="19"/>
      <c r="ST91" s="19"/>
      <c r="SU91" s="19"/>
      <c r="SV91" s="19"/>
      <c r="SW91" s="19"/>
      <c r="SX91" s="19"/>
      <c r="SY91" s="19"/>
      <c r="SZ91" s="19"/>
      <c r="TA91" s="19"/>
      <c r="TB91" s="19"/>
      <c r="TC91" s="19"/>
      <c r="TD91" s="19"/>
      <c r="TE91" s="19"/>
      <c r="TF91" s="19"/>
      <c r="TG91" s="19"/>
      <c r="TH91" s="19"/>
      <c r="TI91" s="19"/>
      <c r="TJ91" s="19"/>
      <c r="TK91" s="19"/>
      <c r="TL91" s="19"/>
      <c r="TM91" s="19"/>
      <c r="TN91" s="19"/>
      <c r="TO91" s="19"/>
      <c r="TP91" s="19"/>
      <c r="TQ91" s="19"/>
      <c r="TR91" s="19"/>
      <c r="TS91" s="19"/>
      <c r="TT91" s="19"/>
      <c r="TU91" s="19"/>
      <c r="TV91" s="19"/>
      <c r="TW91" s="19"/>
      <c r="TX91" s="19"/>
      <c r="TY91" s="19"/>
      <c r="TZ91" s="19"/>
      <c r="UA91" s="19"/>
      <c r="UB91" s="19"/>
      <c r="UC91" s="19"/>
      <c r="UD91" s="19"/>
      <c r="UE91" s="19"/>
      <c r="UF91" s="19"/>
      <c r="UG91" s="19"/>
      <c r="UH91" s="19"/>
      <c r="UI91" s="19"/>
      <c r="UJ91" s="19"/>
      <c r="UK91" s="19"/>
      <c r="UL91" s="19"/>
      <c r="UM91" s="19"/>
      <c r="UN91" s="19"/>
      <c r="UO91" s="19"/>
      <c r="UP91" s="19"/>
      <c r="UQ91" s="19"/>
      <c r="UR91" s="19"/>
      <c r="US91" s="19"/>
      <c r="UT91" s="19"/>
      <c r="UU91" s="19"/>
      <c r="UV91" s="19"/>
      <c r="UW91" s="19"/>
      <c r="UX91" s="19"/>
      <c r="UY91" s="19"/>
      <c r="UZ91" s="19"/>
      <c r="VA91" s="19"/>
      <c r="VB91" s="19"/>
      <c r="VC91" s="19"/>
      <c r="VD91" s="19"/>
      <c r="VE91" s="19"/>
      <c r="VF91" s="19"/>
      <c r="VG91" s="19"/>
      <c r="VH91" s="19"/>
      <c r="VI91" s="19"/>
      <c r="VJ91" s="19"/>
      <c r="VK91" s="19"/>
      <c r="VL91" s="19"/>
      <c r="VM91" s="19"/>
      <c r="VN91" s="19"/>
      <c r="VO91" s="19"/>
      <c r="VP91" s="19"/>
      <c r="VQ91" s="19"/>
      <c r="VR91" s="19"/>
      <c r="VS91" s="19"/>
      <c r="VT91" s="19"/>
      <c r="VU91" s="19"/>
      <c r="VV91" s="19"/>
      <c r="VW91" s="19"/>
      <c r="VX91" s="19"/>
      <c r="VY91" s="19"/>
      <c r="VZ91" s="19"/>
      <c r="WA91" s="19"/>
      <c r="WB91" s="19"/>
      <c r="WC91" s="19"/>
      <c r="WD91" s="19"/>
      <c r="WE91" s="19"/>
      <c r="WF91" s="19"/>
      <c r="WG91" s="19"/>
      <c r="WH91" s="19"/>
      <c r="WI91" s="19"/>
      <c r="WJ91" s="19"/>
      <c r="WK91" s="19"/>
      <c r="WL91" s="19"/>
      <c r="WM91" s="19"/>
      <c r="WN91" s="19"/>
      <c r="WO91" s="19"/>
      <c r="WP91" s="19"/>
      <c r="WQ91" s="19"/>
      <c r="WR91" s="19"/>
      <c r="WS91" s="19"/>
      <c r="WT91" s="19"/>
      <c r="WU91" s="19"/>
      <c r="WV91" s="19"/>
      <c r="WW91" s="19"/>
      <c r="WX91" s="19"/>
      <c r="WY91" s="19"/>
      <c r="WZ91" s="19"/>
      <c r="XA91" s="19"/>
      <c r="XB91" s="19"/>
      <c r="XC91" s="19"/>
      <c r="XD91" s="19"/>
      <c r="XE91" s="19"/>
      <c r="XF91" s="19"/>
      <c r="XG91" s="19"/>
      <c r="XH91" s="19"/>
      <c r="XI91" s="19"/>
      <c r="XJ91" s="19"/>
      <c r="XK91" s="19"/>
      <c r="XL91" s="19"/>
      <c r="XM91" s="19"/>
      <c r="XN91" s="19"/>
      <c r="XO91" s="19"/>
      <c r="XP91" s="19"/>
      <c r="XQ91" s="19"/>
      <c r="XR91" s="19"/>
      <c r="XS91" s="19"/>
      <c r="XT91" s="19"/>
      <c r="XU91" s="19"/>
      <c r="XV91" s="19"/>
      <c r="XW91" s="19"/>
      <c r="XX91" s="19"/>
      <c r="XY91" s="19"/>
      <c r="XZ91" s="19"/>
      <c r="YA91" s="19"/>
      <c r="YB91" s="19"/>
      <c r="YC91" s="19"/>
      <c r="YD91" s="19"/>
      <c r="YE91" s="19"/>
      <c r="YF91" s="19"/>
      <c r="YG91" s="19"/>
      <c r="YH91" s="19"/>
      <c r="YI91" s="19"/>
      <c r="YJ91" s="19"/>
      <c r="YK91" s="19"/>
      <c r="YL91" s="19"/>
      <c r="YM91" s="19"/>
      <c r="YN91" s="19"/>
      <c r="YO91" s="19"/>
      <c r="YP91" s="19"/>
      <c r="YQ91" s="19"/>
      <c r="YR91" s="19"/>
      <c r="YS91" s="19"/>
      <c r="YT91" s="19"/>
      <c r="YU91" s="19"/>
      <c r="YV91" s="19"/>
      <c r="YW91" s="19"/>
      <c r="YX91" s="19"/>
      <c r="YY91" s="19"/>
      <c r="YZ91" s="19"/>
      <c r="ZA91" s="19"/>
      <c r="ZB91" s="19"/>
      <c r="ZC91" s="19"/>
      <c r="ZD91" s="19"/>
      <c r="ZE91" s="19"/>
      <c r="ZF91" s="19"/>
      <c r="ZG91" s="19"/>
      <c r="ZH91" s="19"/>
      <c r="ZI91" s="19"/>
      <c r="ZJ91" s="19"/>
      <c r="ZK91" s="19"/>
      <c r="ZL91" s="19"/>
      <c r="ZM91" s="19"/>
      <c r="ZN91" s="19"/>
      <c r="ZO91" s="19"/>
      <c r="ZP91" s="19"/>
      <c r="ZQ91" s="19"/>
      <c r="ZR91" s="19"/>
      <c r="ZS91" s="19"/>
      <c r="ZT91" s="19"/>
      <c r="ZU91" s="19"/>
      <c r="ZV91" s="19"/>
      <c r="ZW91" s="19"/>
      <c r="ZX91" s="19"/>
      <c r="ZY91" s="19"/>
      <c r="ZZ91" s="19"/>
      <c r="AAA91" s="19"/>
      <c r="AAB91" s="19"/>
      <c r="AAC91" s="19"/>
      <c r="AAD91" s="19"/>
      <c r="AAE91" s="19"/>
      <c r="AAF91" s="19"/>
      <c r="AAG91" s="19"/>
      <c r="AAH91" s="19"/>
      <c r="AAI91" s="19"/>
      <c r="AAJ91" s="19"/>
      <c r="AAK91" s="19"/>
      <c r="AAL91" s="19"/>
      <c r="AAM91" s="19"/>
      <c r="AAN91" s="19"/>
      <c r="AAO91" s="19"/>
      <c r="AAP91" s="19"/>
      <c r="AAQ91" s="19"/>
      <c r="AAR91" s="19"/>
      <c r="AAS91" s="19"/>
      <c r="AAT91" s="19"/>
      <c r="AAU91" s="19"/>
      <c r="AAV91" s="19"/>
      <c r="AAW91" s="19"/>
      <c r="AAX91" s="19"/>
      <c r="AAY91" s="19"/>
      <c r="AAZ91" s="19"/>
      <c r="ABA91" s="19"/>
      <c r="ABB91" s="19"/>
      <c r="ABC91" s="19"/>
      <c r="ABD91" s="19"/>
      <c r="ABE91" s="19"/>
      <c r="ABF91" s="19"/>
      <c r="ABG91" s="19"/>
      <c r="ABH91" s="19"/>
      <c r="ABI91" s="19"/>
      <c r="ABJ91" s="19"/>
      <c r="ABK91" s="19"/>
      <c r="ABL91" s="19"/>
      <c r="ABM91" s="19"/>
      <c r="ABN91" s="19"/>
      <c r="ABO91" s="19"/>
      <c r="ABP91" s="19"/>
      <c r="ABQ91" s="19"/>
      <c r="ABR91" s="19"/>
      <c r="ABS91" s="19"/>
      <c r="ABT91" s="19"/>
      <c r="ABU91" s="19"/>
      <c r="ABV91" s="19"/>
      <c r="ABW91" s="19"/>
      <c r="ABX91" s="19"/>
      <c r="ABY91" s="19"/>
      <c r="ABZ91" s="19"/>
      <c r="ACA91" s="19"/>
      <c r="ACB91" s="19"/>
      <c r="ACC91" s="19"/>
      <c r="ACD91" s="19"/>
      <c r="ACE91" s="19"/>
      <c r="ACF91" s="19"/>
      <c r="ACG91" s="19"/>
      <c r="ACH91" s="19"/>
      <c r="ACI91" s="19"/>
      <c r="ACJ91" s="19"/>
      <c r="ACK91" s="19"/>
      <c r="ACL91" s="19"/>
      <c r="ACM91" s="19"/>
      <c r="ACN91" s="19"/>
      <c r="ACO91" s="19"/>
      <c r="ACP91" s="19"/>
      <c r="ACQ91" s="19"/>
      <c r="ACR91" s="19"/>
      <c r="ACS91" s="19"/>
      <c r="ACT91" s="19"/>
      <c r="ACU91" s="19"/>
      <c r="ACV91" s="19"/>
      <c r="ACW91" s="19"/>
      <c r="ACX91" s="19"/>
      <c r="ACY91" s="19"/>
      <c r="ACZ91" s="19"/>
      <c r="ADA91" s="19"/>
      <c r="ADB91" s="19"/>
      <c r="ADC91" s="19"/>
      <c r="ADD91" s="19"/>
      <c r="ADE91" s="19"/>
      <c r="ADF91" s="19"/>
      <c r="ADG91" s="19"/>
      <c r="ADH91" s="19"/>
      <c r="ADI91" s="19"/>
      <c r="ADJ91" s="19"/>
      <c r="ADK91" s="19"/>
      <c r="ADL91" s="19"/>
      <c r="ADM91" s="19"/>
      <c r="ADN91" s="19"/>
      <c r="ADO91" s="19"/>
      <c r="ADP91" s="19"/>
      <c r="ADQ91" s="19"/>
      <c r="ADR91" s="19"/>
      <c r="ADS91" s="19"/>
      <c r="ADT91" s="19"/>
      <c r="ADU91" s="19"/>
      <c r="ADV91" s="19"/>
      <c r="ADW91" s="19"/>
      <c r="ADX91" s="19"/>
      <c r="ADY91" s="19"/>
      <c r="ADZ91" s="19"/>
      <c r="AEA91" s="19"/>
      <c r="AEB91" s="19"/>
      <c r="AEC91" s="19"/>
      <c r="AED91" s="19"/>
      <c r="AEE91" s="19"/>
      <c r="AEF91" s="19"/>
      <c r="AEG91" s="19"/>
      <c r="AEH91" s="19"/>
      <c r="AEI91" s="19"/>
      <c r="AEJ91" s="19"/>
      <c r="AEK91" s="19"/>
      <c r="AEL91" s="19"/>
      <c r="AEM91" s="19"/>
      <c r="AEN91" s="19"/>
      <c r="AEO91" s="19"/>
      <c r="AEP91" s="19"/>
      <c r="AEQ91" s="19"/>
      <c r="AER91" s="19"/>
      <c r="AES91" s="19"/>
      <c r="AET91" s="19"/>
      <c r="AEU91" s="19"/>
      <c r="AEV91" s="19"/>
      <c r="AEW91" s="19"/>
      <c r="AEX91" s="19"/>
      <c r="AEY91" s="19"/>
      <c r="AEZ91" s="19"/>
      <c r="AFA91" s="19"/>
      <c r="AFB91" s="19"/>
      <c r="AFC91" s="19"/>
      <c r="AFD91" s="19"/>
      <c r="AFE91" s="19"/>
      <c r="AFF91" s="19"/>
      <c r="AFG91" s="19"/>
      <c r="AFH91" s="19"/>
      <c r="AFI91" s="19"/>
      <c r="AFJ91" s="19"/>
      <c r="AFK91" s="19"/>
      <c r="AFL91" s="19"/>
      <c r="AFM91" s="19"/>
      <c r="AFN91" s="19"/>
      <c r="AFO91" s="19"/>
      <c r="AFP91" s="19"/>
      <c r="AFQ91" s="19"/>
      <c r="AFR91" s="19"/>
      <c r="AFS91" s="19"/>
      <c r="AFT91" s="19"/>
      <c r="AFU91" s="19"/>
      <c r="AFV91" s="19"/>
      <c r="AFW91" s="19"/>
      <c r="AFX91" s="19"/>
      <c r="AFY91" s="19"/>
      <c r="AFZ91" s="19"/>
      <c r="AGA91" s="19"/>
      <c r="AGB91" s="19"/>
      <c r="AGC91" s="19"/>
      <c r="AGD91" s="19"/>
      <c r="AGE91" s="19"/>
      <c r="AGF91" s="19"/>
      <c r="AGG91" s="19"/>
      <c r="AGH91" s="19"/>
      <c r="AGI91" s="19"/>
      <c r="AGJ91" s="19"/>
      <c r="AGK91" s="19"/>
      <c r="AGL91" s="19"/>
      <c r="AGM91" s="19"/>
      <c r="AGN91" s="19"/>
      <c r="AGO91" s="19"/>
      <c r="AGP91" s="19"/>
      <c r="AGQ91" s="19"/>
      <c r="AGR91" s="19"/>
      <c r="AGS91" s="19"/>
      <c r="AGT91" s="19"/>
      <c r="AGU91" s="19"/>
      <c r="AGV91" s="19"/>
      <c r="AGW91" s="19"/>
      <c r="AGX91" s="19"/>
      <c r="AGY91" s="19"/>
      <c r="AGZ91" s="19"/>
      <c r="AHA91" s="19"/>
      <c r="AHB91" s="19"/>
      <c r="AHC91" s="19"/>
      <c r="AHD91" s="19"/>
      <c r="AHE91" s="19"/>
      <c r="AHF91" s="19"/>
      <c r="AHG91" s="19"/>
      <c r="AHH91" s="19"/>
      <c r="AHI91" s="19"/>
      <c r="AHJ91" s="19"/>
      <c r="AHK91" s="19"/>
      <c r="AHL91" s="19"/>
      <c r="AHM91" s="19"/>
      <c r="AHN91" s="19"/>
      <c r="AHO91" s="19"/>
      <c r="AHP91" s="19"/>
      <c r="AHQ91" s="19"/>
      <c r="AHR91" s="19"/>
      <c r="AHS91" s="19"/>
      <c r="AHT91" s="19"/>
      <c r="AHU91" s="19"/>
      <c r="AHV91" s="19"/>
      <c r="AHW91" s="19"/>
      <c r="AHX91" s="19"/>
      <c r="AHY91" s="19"/>
      <c r="AHZ91" s="19"/>
      <c r="AIA91" s="19"/>
      <c r="AIB91" s="19"/>
      <c r="AIC91" s="19"/>
      <c r="AID91" s="19"/>
      <c r="AIE91" s="19"/>
      <c r="AIF91" s="19"/>
      <c r="AIG91" s="19"/>
      <c r="AIH91" s="19"/>
      <c r="AII91" s="19"/>
      <c r="AIJ91" s="19"/>
      <c r="AIK91" s="19"/>
      <c r="AIL91" s="19"/>
      <c r="AIM91" s="19"/>
      <c r="AIN91" s="19"/>
      <c r="AIO91" s="19"/>
      <c r="AIP91" s="19"/>
      <c r="AIQ91" s="19"/>
      <c r="AIR91" s="19"/>
      <c r="AIS91" s="19"/>
      <c r="AIT91" s="19"/>
      <c r="AIU91" s="19"/>
      <c r="AIV91" s="19"/>
      <c r="AIW91" s="19"/>
      <c r="AIX91" s="19"/>
      <c r="AIY91" s="19"/>
      <c r="AIZ91" s="19"/>
      <c r="AJA91" s="19"/>
      <c r="AJB91" s="19"/>
      <c r="AJC91" s="19"/>
      <c r="AJD91" s="19"/>
      <c r="AJE91" s="19"/>
      <c r="AJF91" s="19"/>
      <c r="AJG91" s="19"/>
      <c r="AJH91" s="19"/>
      <c r="AJI91" s="19"/>
      <c r="AJJ91" s="19"/>
      <c r="AJK91" s="19"/>
      <c r="AJL91" s="19"/>
      <c r="AJM91" s="19"/>
      <c r="AJN91" s="19"/>
      <c r="AJO91" s="19"/>
      <c r="AJP91" s="19"/>
      <c r="AJQ91" s="19"/>
      <c r="AJR91" s="19"/>
      <c r="AJS91" s="19"/>
      <c r="AJT91" s="19"/>
      <c r="AJU91" s="19"/>
      <c r="AJV91" s="19"/>
      <c r="AJW91" s="19"/>
      <c r="AJX91" s="19"/>
      <c r="AJY91" s="19"/>
      <c r="AJZ91" s="19"/>
      <c r="AKA91" s="19"/>
      <c r="AKB91" s="19"/>
      <c r="AKC91" s="19"/>
      <c r="AKD91" s="19"/>
      <c r="AKE91" s="19"/>
      <c r="AKF91" s="19"/>
      <c r="AKG91" s="19"/>
      <c r="AKH91" s="19"/>
      <c r="AKI91" s="19"/>
      <c r="AKJ91" s="19"/>
      <c r="AKK91" s="19"/>
      <c r="AKL91" s="19"/>
      <c r="AKM91" s="19"/>
      <c r="AKN91" s="19"/>
      <c r="AKO91" s="19"/>
      <c r="AKP91" s="19"/>
      <c r="AKQ91" s="19"/>
      <c r="AKR91" s="19"/>
      <c r="AKS91" s="19"/>
      <c r="AKT91" s="19"/>
      <c r="AKU91" s="19"/>
      <c r="AKV91" s="19"/>
      <c r="AKW91" s="19"/>
      <c r="AKX91" s="19"/>
      <c r="AKY91" s="19"/>
      <c r="AKZ91" s="19"/>
      <c r="ALA91" s="19"/>
      <c r="ALB91" s="19"/>
      <c r="ALC91" s="19"/>
      <c r="ALD91" s="19"/>
      <c r="ALE91" s="19"/>
      <c r="ALF91" s="19"/>
      <c r="ALG91" s="19"/>
      <c r="ALH91" s="19"/>
      <c r="ALI91" s="19"/>
      <c r="ALJ91" s="19"/>
      <c r="ALK91" s="19"/>
      <c r="ALL91" s="19"/>
      <c r="ALM91" s="19"/>
      <c r="ALN91" s="19"/>
      <c r="ALO91" s="19"/>
      <c r="ALP91" s="19"/>
      <c r="ALQ91" s="19"/>
      <c r="ALR91" s="19"/>
      <c r="ALS91" s="19"/>
      <c r="ALT91" s="19"/>
      <c r="ALU91" s="19"/>
      <c r="ALV91" s="19"/>
      <c r="ALW91" s="19"/>
      <c r="ALX91" s="19"/>
      <c r="ALY91" s="19"/>
      <c r="ALZ91" s="19"/>
      <c r="AMA91" s="19"/>
      <c r="AMB91" s="19"/>
      <c r="AMC91" s="19"/>
      <c r="AMD91" s="19"/>
      <c r="AME91" s="19"/>
      <c r="AMF91" s="19"/>
      <c r="AMG91" s="19"/>
      <c r="AMH91" s="19"/>
      <c r="AMI91" s="19"/>
      <c r="AMJ91" s="19"/>
      <c r="AML91" s="19"/>
      <c r="AMM91" s="19"/>
    </row>
    <row r="92" spans="1:1027" s="17" customFormat="1" x14ac:dyDescent="0.3">
      <c r="A92" s="30"/>
      <c r="B92" s="30"/>
      <c r="C92" s="30"/>
      <c r="D92" s="15"/>
      <c r="E92" s="15"/>
      <c r="F92" s="15"/>
      <c r="G92" s="15"/>
      <c r="H92" s="15"/>
      <c r="I92" s="15"/>
      <c r="J92" s="15"/>
      <c r="K92" s="15"/>
      <c r="L92" s="15"/>
      <c r="T92" s="29"/>
    </row>
    <row r="93" spans="1:1027" x14ac:dyDescent="0.3">
      <c r="A93" s="15"/>
      <c r="B93" s="15"/>
      <c r="C93" s="15"/>
      <c r="D93" s="15"/>
      <c r="E93" s="15"/>
      <c r="F93" s="33"/>
      <c r="G93" s="33"/>
      <c r="H93" s="34"/>
      <c r="I93" s="15"/>
      <c r="J93" s="15"/>
      <c r="K93" s="15"/>
      <c r="L93" s="15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19"/>
      <c r="PU93" s="19"/>
      <c r="PV93" s="19"/>
      <c r="PW93" s="19"/>
      <c r="PX93" s="19"/>
      <c r="PY93" s="19"/>
      <c r="PZ93" s="19"/>
      <c r="QA93" s="19"/>
      <c r="QB93" s="19"/>
      <c r="QC93" s="19"/>
      <c r="QD93" s="19"/>
      <c r="QE93" s="19"/>
      <c r="QF93" s="19"/>
      <c r="QG93" s="19"/>
      <c r="QH93" s="19"/>
      <c r="QI93" s="19"/>
      <c r="QJ93" s="19"/>
      <c r="QK93" s="19"/>
      <c r="QL93" s="19"/>
      <c r="QM93" s="19"/>
      <c r="QN93" s="19"/>
      <c r="QO93" s="19"/>
      <c r="QP93" s="19"/>
      <c r="QQ93" s="19"/>
      <c r="QR93" s="19"/>
      <c r="QS93" s="19"/>
      <c r="QT93" s="19"/>
      <c r="QU93" s="19"/>
      <c r="QV93" s="19"/>
      <c r="QW93" s="19"/>
      <c r="QX93" s="19"/>
      <c r="QY93" s="19"/>
      <c r="QZ93" s="19"/>
      <c r="RA93" s="19"/>
      <c r="RB93" s="19"/>
      <c r="RC93" s="19"/>
      <c r="RD93" s="19"/>
      <c r="RE93" s="19"/>
      <c r="RF93" s="19"/>
      <c r="RG93" s="19"/>
      <c r="RH93" s="19"/>
      <c r="RI93" s="19"/>
      <c r="RJ93" s="19"/>
      <c r="RK93" s="19"/>
      <c r="RL93" s="19"/>
      <c r="RM93" s="19"/>
      <c r="RN93" s="19"/>
      <c r="RO93" s="19"/>
      <c r="RP93" s="19"/>
      <c r="RQ93" s="19"/>
      <c r="RR93" s="19"/>
      <c r="RS93" s="19"/>
      <c r="RT93" s="19"/>
      <c r="RU93" s="19"/>
      <c r="RV93" s="19"/>
      <c r="RW93" s="19"/>
      <c r="RX93" s="19"/>
      <c r="RY93" s="19"/>
      <c r="RZ93" s="19"/>
      <c r="SA93" s="19"/>
      <c r="SB93" s="19"/>
      <c r="SC93" s="19"/>
      <c r="SD93" s="19"/>
      <c r="SE93" s="19"/>
      <c r="SF93" s="19"/>
      <c r="SG93" s="19"/>
      <c r="SH93" s="19"/>
      <c r="SI93" s="19"/>
      <c r="SJ93" s="19"/>
      <c r="SK93" s="19"/>
      <c r="SL93" s="19"/>
      <c r="SM93" s="19"/>
      <c r="SN93" s="19"/>
      <c r="SO93" s="19"/>
      <c r="SP93" s="19"/>
      <c r="SQ93" s="19"/>
      <c r="SR93" s="19"/>
      <c r="SS93" s="19"/>
      <c r="ST93" s="19"/>
      <c r="SU93" s="19"/>
      <c r="SV93" s="19"/>
      <c r="SW93" s="19"/>
      <c r="SX93" s="19"/>
      <c r="SY93" s="19"/>
      <c r="SZ93" s="19"/>
      <c r="TA93" s="19"/>
      <c r="TB93" s="19"/>
      <c r="TC93" s="19"/>
      <c r="TD93" s="19"/>
      <c r="TE93" s="19"/>
      <c r="TF93" s="19"/>
      <c r="TG93" s="19"/>
      <c r="TH93" s="19"/>
      <c r="TI93" s="19"/>
      <c r="TJ93" s="19"/>
      <c r="TK93" s="19"/>
      <c r="TL93" s="19"/>
      <c r="TM93" s="19"/>
      <c r="TN93" s="19"/>
      <c r="TO93" s="19"/>
      <c r="TP93" s="19"/>
      <c r="TQ93" s="19"/>
      <c r="TR93" s="19"/>
      <c r="TS93" s="19"/>
      <c r="TT93" s="19"/>
      <c r="TU93" s="19"/>
      <c r="TV93" s="19"/>
      <c r="TW93" s="19"/>
      <c r="TX93" s="19"/>
      <c r="TY93" s="19"/>
      <c r="TZ93" s="19"/>
      <c r="UA93" s="19"/>
      <c r="UB93" s="19"/>
      <c r="UC93" s="19"/>
      <c r="UD93" s="19"/>
      <c r="UE93" s="19"/>
      <c r="UF93" s="19"/>
      <c r="UG93" s="19"/>
      <c r="UH93" s="19"/>
      <c r="UI93" s="19"/>
      <c r="UJ93" s="19"/>
      <c r="UK93" s="19"/>
      <c r="UL93" s="19"/>
      <c r="UM93" s="19"/>
      <c r="UN93" s="19"/>
      <c r="UO93" s="19"/>
      <c r="UP93" s="19"/>
      <c r="UQ93" s="19"/>
      <c r="UR93" s="19"/>
      <c r="US93" s="19"/>
      <c r="UT93" s="19"/>
      <c r="UU93" s="19"/>
      <c r="UV93" s="19"/>
      <c r="UW93" s="19"/>
      <c r="UX93" s="19"/>
      <c r="UY93" s="19"/>
      <c r="UZ93" s="19"/>
      <c r="VA93" s="19"/>
      <c r="VB93" s="19"/>
      <c r="VC93" s="19"/>
      <c r="VD93" s="19"/>
      <c r="VE93" s="19"/>
      <c r="VF93" s="19"/>
      <c r="VG93" s="19"/>
      <c r="VH93" s="19"/>
      <c r="VI93" s="19"/>
      <c r="VJ93" s="19"/>
      <c r="VK93" s="19"/>
      <c r="VL93" s="19"/>
      <c r="VM93" s="19"/>
      <c r="VN93" s="19"/>
      <c r="VO93" s="19"/>
      <c r="VP93" s="19"/>
      <c r="VQ93" s="19"/>
      <c r="VR93" s="19"/>
      <c r="VS93" s="19"/>
      <c r="VT93" s="19"/>
      <c r="VU93" s="19"/>
      <c r="VV93" s="19"/>
      <c r="VW93" s="19"/>
      <c r="VX93" s="19"/>
      <c r="VY93" s="19"/>
      <c r="VZ93" s="19"/>
      <c r="WA93" s="19"/>
      <c r="WB93" s="19"/>
      <c r="WC93" s="19"/>
      <c r="WD93" s="19"/>
      <c r="WE93" s="19"/>
      <c r="WF93" s="19"/>
      <c r="WG93" s="19"/>
      <c r="WH93" s="19"/>
      <c r="WI93" s="19"/>
      <c r="WJ93" s="19"/>
      <c r="WK93" s="19"/>
      <c r="WL93" s="19"/>
      <c r="WM93" s="19"/>
      <c r="WN93" s="19"/>
      <c r="WO93" s="19"/>
      <c r="WP93" s="19"/>
      <c r="WQ93" s="19"/>
      <c r="WR93" s="19"/>
      <c r="WS93" s="19"/>
      <c r="WT93" s="19"/>
      <c r="WU93" s="19"/>
      <c r="WV93" s="19"/>
      <c r="WW93" s="19"/>
      <c r="WX93" s="19"/>
      <c r="WY93" s="19"/>
      <c r="WZ93" s="19"/>
      <c r="XA93" s="19"/>
      <c r="XB93" s="19"/>
      <c r="XC93" s="19"/>
      <c r="XD93" s="19"/>
      <c r="XE93" s="19"/>
      <c r="XF93" s="19"/>
      <c r="XG93" s="19"/>
      <c r="XH93" s="19"/>
      <c r="XI93" s="19"/>
      <c r="XJ93" s="19"/>
      <c r="XK93" s="19"/>
      <c r="XL93" s="19"/>
      <c r="XM93" s="19"/>
      <c r="XN93" s="19"/>
      <c r="XO93" s="19"/>
      <c r="XP93" s="19"/>
      <c r="XQ93" s="19"/>
      <c r="XR93" s="19"/>
      <c r="XS93" s="19"/>
      <c r="XT93" s="19"/>
      <c r="XU93" s="19"/>
      <c r="XV93" s="19"/>
      <c r="XW93" s="19"/>
      <c r="XX93" s="19"/>
      <c r="XY93" s="19"/>
      <c r="XZ93" s="19"/>
      <c r="YA93" s="19"/>
      <c r="YB93" s="19"/>
      <c r="YC93" s="19"/>
      <c r="YD93" s="19"/>
      <c r="YE93" s="19"/>
      <c r="YF93" s="19"/>
      <c r="YG93" s="19"/>
      <c r="YH93" s="19"/>
      <c r="YI93" s="19"/>
      <c r="YJ93" s="19"/>
      <c r="YK93" s="19"/>
      <c r="YL93" s="19"/>
      <c r="YM93" s="19"/>
      <c r="YN93" s="19"/>
      <c r="YO93" s="19"/>
      <c r="YP93" s="19"/>
      <c r="YQ93" s="19"/>
      <c r="YR93" s="19"/>
      <c r="YS93" s="19"/>
      <c r="YT93" s="19"/>
      <c r="YU93" s="19"/>
      <c r="YV93" s="19"/>
      <c r="YW93" s="19"/>
      <c r="YX93" s="19"/>
      <c r="YY93" s="19"/>
      <c r="YZ93" s="19"/>
      <c r="ZA93" s="19"/>
      <c r="ZB93" s="19"/>
      <c r="ZC93" s="19"/>
      <c r="ZD93" s="19"/>
      <c r="ZE93" s="19"/>
      <c r="ZF93" s="19"/>
      <c r="ZG93" s="19"/>
      <c r="ZH93" s="19"/>
      <c r="ZI93" s="19"/>
      <c r="ZJ93" s="19"/>
      <c r="ZK93" s="19"/>
      <c r="ZL93" s="19"/>
      <c r="ZM93" s="19"/>
      <c r="ZN93" s="19"/>
      <c r="ZO93" s="19"/>
      <c r="ZP93" s="19"/>
      <c r="ZQ93" s="19"/>
      <c r="ZR93" s="19"/>
      <c r="ZS93" s="19"/>
      <c r="ZT93" s="19"/>
      <c r="ZU93" s="19"/>
      <c r="ZV93" s="19"/>
      <c r="ZW93" s="19"/>
      <c r="ZX93" s="19"/>
      <c r="ZY93" s="19"/>
      <c r="ZZ93" s="19"/>
      <c r="AAA93" s="19"/>
      <c r="AAB93" s="19"/>
      <c r="AAC93" s="19"/>
      <c r="AAD93" s="19"/>
      <c r="AAE93" s="19"/>
      <c r="AAF93" s="19"/>
      <c r="AAG93" s="19"/>
      <c r="AAH93" s="19"/>
      <c r="AAI93" s="19"/>
      <c r="AAJ93" s="19"/>
      <c r="AAK93" s="19"/>
      <c r="AAL93" s="19"/>
      <c r="AAM93" s="19"/>
      <c r="AAN93" s="19"/>
      <c r="AAO93" s="19"/>
      <c r="AAP93" s="19"/>
      <c r="AAQ93" s="19"/>
      <c r="AAR93" s="19"/>
      <c r="AAS93" s="19"/>
      <c r="AAT93" s="19"/>
      <c r="AAU93" s="19"/>
      <c r="AAV93" s="19"/>
      <c r="AAW93" s="19"/>
      <c r="AAX93" s="19"/>
      <c r="AAY93" s="19"/>
      <c r="AAZ93" s="19"/>
      <c r="ABA93" s="19"/>
      <c r="ABB93" s="19"/>
      <c r="ABC93" s="19"/>
      <c r="ABD93" s="19"/>
      <c r="ABE93" s="19"/>
      <c r="ABF93" s="19"/>
      <c r="ABG93" s="19"/>
      <c r="ABH93" s="19"/>
      <c r="ABI93" s="19"/>
      <c r="ABJ93" s="19"/>
      <c r="ABK93" s="19"/>
      <c r="ABL93" s="19"/>
      <c r="ABM93" s="19"/>
      <c r="ABN93" s="19"/>
      <c r="ABO93" s="19"/>
      <c r="ABP93" s="19"/>
      <c r="ABQ93" s="19"/>
      <c r="ABR93" s="19"/>
      <c r="ABS93" s="19"/>
      <c r="ABT93" s="19"/>
      <c r="ABU93" s="19"/>
      <c r="ABV93" s="19"/>
      <c r="ABW93" s="19"/>
      <c r="ABX93" s="19"/>
      <c r="ABY93" s="19"/>
      <c r="ABZ93" s="19"/>
      <c r="ACA93" s="19"/>
      <c r="ACB93" s="19"/>
      <c r="ACC93" s="19"/>
      <c r="ACD93" s="19"/>
      <c r="ACE93" s="19"/>
      <c r="ACF93" s="19"/>
      <c r="ACG93" s="19"/>
      <c r="ACH93" s="19"/>
      <c r="ACI93" s="19"/>
      <c r="ACJ93" s="19"/>
      <c r="ACK93" s="19"/>
      <c r="ACL93" s="19"/>
      <c r="ACM93" s="19"/>
      <c r="ACN93" s="19"/>
      <c r="ACO93" s="19"/>
      <c r="ACP93" s="19"/>
      <c r="ACQ93" s="19"/>
      <c r="ACR93" s="19"/>
      <c r="ACS93" s="19"/>
      <c r="ACT93" s="19"/>
      <c r="ACU93" s="19"/>
      <c r="ACV93" s="19"/>
      <c r="ACW93" s="19"/>
      <c r="ACX93" s="19"/>
      <c r="ACY93" s="19"/>
      <c r="ACZ93" s="19"/>
      <c r="ADA93" s="19"/>
      <c r="ADB93" s="19"/>
      <c r="ADC93" s="19"/>
      <c r="ADD93" s="19"/>
      <c r="ADE93" s="19"/>
      <c r="ADF93" s="19"/>
      <c r="ADG93" s="19"/>
      <c r="ADH93" s="19"/>
      <c r="ADI93" s="19"/>
      <c r="ADJ93" s="19"/>
      <c r="ADK93" s="19"/>
      <c r="ADL93" s="19"/>
      <c r="ADM93" s="19"/>
      <c r="ADN93" s="19"/>
      <c r="ADO93" s="19"/>
      <c r="ADP93" s="19"/>
      <c r="ADQ93" s="19"/>
      <c r="ADR93" s="19"/>
      <c r="ADS93" s="19"/>
      <c r="ADT93" s="19"/>
      <c r="ADU93" s="19"/>
      <c r="ADV93" s="19"/>
      <c r="ADW93" s="19"/>
      <c r="ADX93" s="19"/>
      <c r="ADY93" s="19"/>
      <c r="ADZ93" s="19"/>
      <c r="AEA93" s="19"/>
      <c r="AEB93" s="19"/>
      <c r="AEC93" s="19"/>
      <c r="AED93" s="19"/>
      <c r="AEE93" s="19"/>
      <c r="AEF93" s="19"/>
      <c r="AEG93" s="19"/>
      <c r="AEH93" s="19"/>
      <c r="AEI93" s="19"/>
      <c r="AEJ93" s="19"/>
      <c r="AEK93" s="19"/>
      <c r="AEL93" s="19"/>
      <c r="AEM93" s="19"/>
      <c r="AEN93" s="19"/>
      <c r="AEO93" s="19"/>
      <c r="AEP93" s="19"/>
      <c r="AEQ93" s="19"/>
      <c r="AER93" s="19"/>
      <c r="AES93" s="19"/>
      <c r="AET93" s="19"/>
      <c r="AEU93" s="19"/>
      <c r="AEV93" s="19"/>
      <c r="AEW93" s="19"/>
      <c r="AEX93" s="19"/>
      <c r="AEY93" s="19"/>
      <c r="AEZ93" s="19"/>
      <c r="AFA93" s="19"/>
      <c r="AFB93" s="19"/>
      <c r="AFC93" s="19"/>
      <c r="AFD93" s="19"/>
      <c r="AFE93" s="19"/>
      <c r="AFF93" s="19"/>
      <c r="AFG93" s="19"/>
      <c r="AFH93" s="19"/>
      <c r="AFI93" s="19"/>
      <c r="AFJ93" s="19"/>
      <c r="AFK93" s="19"/>
      <c r="AFL93" s="19"/>
      <c r="AFM93" s="19"/>
      <c r="AFN93" s="19"/>
      <c r="AFO93" s="19"/>
      <c r="AFP93" s="19"/>
      <c r="AFQ93" s="19"/>
      <c r="AFR93" s="19"/>
      <c r="AFS93" s="19"/>
      <c r="AFT93" s="19"/>
      <c r="AFU93" s="19"/>
      <c r="AFV93" s="19"/>
      <c r="AFW93" s="19"/>
      <c r="AFX93" s="19"/>
      <c r="AFY93" s="19"/>
      <c r="AFZ93" s="19"/>
      <c r="AGA93" s="19"/>
      <c r="AGB93" s="19"/>
      <c r="AGC93" s="19"/>
      <c r="AGD93" s="19"/>
      <c r="AGE93" s="19"/>
      <c r="AGF93" s="19"/>
      <c r="AGG93" s="19"/>
      <c r="AGH93" s="19"/>
      <c r="AGI93" s="19"/>
      <c r="AGJ93" s="19"/>
      <c r="AGK93" s="19"/>
      <c r="AGL93" s="19"/>
      <c r="AGM93" s="19"/>
      <c r="AGN93" s="19"/>
      <c r="AGO93" s="19"/>
      <c r="AGP93" s="19"/>
      <c r="AGQ93" s="19"/>
      <c r="AGR93" s="19"/>
      <c r="AGS93" s="19"/>
      <c r="AGT93" s="19"/>
      <c r="AGU93" s="19"/>
      <c r="AGV93" s="19"/>
      <c r="AGW93" s="19"/>
      <c r="AGX93" s="19"/>
      <c r="AGY93" s="19"/>
      <c r="AGZ93" s="19"/>
      <c r="AHA93" s="19"/>
      <c r="AHB93" s="19"/>
      <c r="AHC93" s="19"/>
      <c r="AHD93" s="19"/>
      <c r="AHE93" s="19"/>
      <c r="AHF93" s="19"/>
      <c r="AHG93" s="19"/>
      <c r="AHH93" s="19"/>
      <c r="AHI93" s="19"/>
      <c r="AHJ93" s="19"/>
      <c r="AHK93" s="19"/>
      <c r="AHL93" s="19"/>
      <c r="AHM93" s="19"/>
      <c r="AHN93" s="19"/>
      <c r="AHO93" s="19"/>
      <c r="AHP93" s="19"/>
      <c r="AHQ93" s="19"/>
      <c r="AHR93" s="19"/>
      <c r="AHS93" s="19"/>
      <c r="AHT93" s="19"/>
      <c r="AHU93" s="19"/>
      <c r="AHV93" s="19"/>
      <c r="AHW93" s="19"/>
      <c r="AHX93" s="19"/>
      <c r="AHY93" s="19"/>
      <c r="AHZ93" s="19"/>
      <c r="AIA93" s="19"/>
      <c r="AIB93" s="19"/>
      <c r="AIC93" s="19"/>
      <c r="AID93" s="19"/>
      <c r="AIE93" s="19"/>
      <c r="AIF93" s="19"/>
      <c r="AIG93" s="19"/>
      <c r="AIH93" s="19"/>
      <c r="AII93" s="19"/>
      <c r="AIJ93" s="19"/>
      <c r="AIK93" s="19"/>
      <c r="AIL93" s="19"/>
      <c r="AIM93" s="19"/>
      <c r="AIN93" s="19"/>
      <c r="AIO93" s="19"/>
      <c r="AIP93" s="19"/>
      <c r="AIQ93" s="19"/>
      <c r="AIR93" s="19"/>
      <c r="AIS93" s="19"/>
      <c r="AIT93" s="19"/>
      <c r="AIU93" s="19"/>
      <c r="AIV93" s="19"/>
      <c r="AIW93" s="19"/>
      <c r="AIX93" s="19"/>
      <c r="AIY93" s="19"/>
      <c r="AIZ93" s="19"/>
      <c r="AJA93" s="19"/>
      <c r="AJB93" s="19"/>
      <c r="AJC93" s="19"/>
      <c r="AJD93" s="19"/>
      <c r="AJE93" s="19"/>
      <c r="AJF93" s="19"/>
      <c r="AJG93" s="19"/>
      <c r="AJH93" s="19"/>
      <c r="AJI93" s="19"/>
      <c r="AJJ93" s="19"/>
      <c r="AJK93" s="19"/>
      <c r="AJL93" s="19"/>
      <c r="AJM93" s="19"/>
      <c r="AJN93" s="19"/>
      <c r="AJO93" s="19"/>
      <c r="AJP93" s="19"/>
      <c r="AJQ93" s="19"/>
      <c r="AJR93" s="19"/>
      <c r="AJS93" s="19"/>
      <c r="AJT93" s="19"/>
      <c r="AJU93" s="19"/>
      <c r="AJV93" s="19"/>
      <c r="AJW93" s="19"/>
      <c r="AJX93" s="19"/>
      <c r="AJY93" s="19"/>
      <c r="AJZ93" s="19"/>
      <c r="AKA93" s="19"/>
      <c r="AKB93" s="19"/>
      <c r="AKC93" s="19"/>
      <c r="AKD93" s="19"/>
      <c r="AKE93" s="19"/>
      <c r="AKF93" s="19"/>
      <c r="AKG93" s="19"/>
      <c r="AKH93" s="19"/>
      <c r="AKI93" s="19"/>
      <c r="AKJ93" s="19"/>
      <c r="AKK93" s="19"/>
      <c r="AKL93" s="19"/>
      <c r="AKM93" s="19"/>
      <c r="AKN93" s="19"/>
      <c r="AKO93" s="19"/>
      <c r="AKP93" s="19"/>
      <c r="AKQ93" s="19"/>
      <c r="AKR93" s="19"/>
      <c r="AKS93" s="19"/>
      <c r="AKT93" s="19"/>
      <c r="AKU93" s="19"/>
      <c r="AKV93" s="19"/>
      <c r="AKW93" s="19"/>
      <c r="AKX93" s="19"/>
      <c r="AKY93" s="19"/>
      <c r="AKZ93" s="19"/>
      <c r="ALA93" s="19"/>
      <c r="ALB93" s="19"/>
      <c r="ALC93" s="19"/>
      <c r="ALD93" s="19"/>
      <c r="ALE93" s="19"/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  <c r="ALU93" s="19"/>
      <c r="ALV93" s="19"/>
      <c r="ALW93" s="19"/>
      <c r="ALX93" s="19"/>
      <c r="ALY93" s="19"/>
      <c r="ALZ93" s="19"/>
      <c r="AMA93" s="19"/>
      <c r="AMB93" s="19"/>
      <c r="AMC93" s="19"/>
      <c r="AMD93" s="19"/>
      <c r="AME93" s="19"/>
      <c r="AMF93" s="19"/>
      <c r="AMG93" s="19"/>
      <c r="AMH93" s="19"/>
      <c r="AMI93" s="19"/>
      <c r="AMJ93" s="19"/>
      <c r="AMK93" s="19"/>
      <c r="AML93" s="19"/>
    </row>
    <row r="94" spans="1:1027" ht="30.75" customHeigh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19"/>
      <c r="PU94" s="19"/>
      <c r="PV94" s="19"/>
      <c r="PW94" s="19"/>
      <c r="PX94" s="19"/>
      <c r="PY94" s="19"/>
      <c r="PZ94" s="19"/>
      <c r="QA94" s="19"/>
      <c r="QB94" s="19"/>
      <c r="QC94" s="19"/>
      <c r="QD94" s="19"/>
      <c r="QE94" s="19"/>
      <c r="QF94" s="19"/>
      <c r="QG94" s="19"/>
      <c r="QH94" s="19"/>
      <c r="QI94" s="19"/>
      <c r="QJ94" s="19"/>
      <c r="QK94" s="19"/>
      <c r="QL94" s="19"/>
      <c r="QM94" s="19"/>
      <c r="QN94" s="19"/>
      <c r="QO94" s="19"/>
      <c r="QP94" s="19"/>
      <c r="QQ94" s="19"/>
      <c r="QR94" s="19"/>
      <c r="QS94" s="19"/>
      <c r="QT94" s="19"/>
      <c r="QU94" s="19"/>
      <c r="QV94" s="19"/>
      <c r="QW94" s="19"/>
      <c r="QX94" s="19"/>
      <c r="QY94" s="19"/>
      <c r="QZ94" s="19"/>
      <c r="RA94" s="19"/>
      <c r="RB94" s="19"/>
      <c r="RC94" s="19"/>
      <c r="RD94" s="19"/>
      <c r="RE94" s="19"/>
      <c r="RF94" s="19"/>
      <c r="RG94" s="19"/>
      <c r="RH94" s="19"/>
      <c r="RI94" s="19"/>
      <c r="RJ94" s="19"/>
      <c r="RK94" s="19"/>
      <c r="RL94" s="19"/>
      <c r="RM94" s="19"/>
      <c r="RN94" s="19"/>
      <c r="RO94" s="19"/>
      <c r="RP94" s="19"/>
      <c r="RQ94" s="19"/>
      <c r="RR94" s="19"/>
      <c r="RS94" s="19"/>
      <c r="RT94" s="19"/>
      <c r="RU94" s="19"/>
      <c r="RV94" s="19"/>
      <c r="RW94" s="19"/>
      <c r="RX94" s="19"/>
      <c r="RY94" s="19"/>
      <c r="RZ94" s="19"/>
      <c r="SA94" s="19"/>
      <c r="SB94" s="19"/>
      <c r="SC94" s="19"/>
      <c r="SD94" s="19"/>
      <c r="SE94" s="19"/>
      <c r="SF94" s="19"/>
      <c r="SG94" s="19"/>
      <c r="SH94" s="19"/>
      <c r="SI94" s="19"/>
      <c r="SJ94" s="19"/>
      <c r="SK94" s="19"/>
      <c r="SL94" s="19"/>
      <c r="SM94" s="19"/>
      <c r="SN94" s="19"/>
      <c r="SO94" s="19"/>
      <c r="SP94" s="19"/>
      <c r="SQ94" s="19"/>
      <c r="SR94" s="19"/>
      <c r="SS94" s="19"/>
      <c r="ST94" s="19"/>
      <c r="SU94" s="19"/>
      <c r="SV94" s="19"/>
      <c r="SW94" s="19"/>
      <c r="SX94" s="19"/>
      <c r="SY94" s="19"/>
      <c r="SZ94" s="19"/>
      <c r="TA94" s="19"/>
      <c r="TB94" s="19"/>
      <c r="TC94" s="19"/>
      <c r="TD94" s="19"/>
      <c r="TE94" s="19"/>
      <c r="TF94" s="19"/>
      <c r="TG94" s="19"/>
      <c r="TH94" s="19"/>
      <c r="TI94" s="19"/>
      <c r="TJ94" s="19"/>
      <c r="TK94" s="19"/>
      <c r="TL94" s="19"/>
      <c r="TM94" s="19"/>
      <c r="TN94" s="19"/>
      <c r="TO94" s="19"/>
      <c r="TP94" s="19"/>
      <c r="TQ94" s="19"/>
      <c r="TR94" s="19"/>
      <c r="TS94" s="19"/>
      <c r="TT94" s="19"/>
      <c r="TU94" s="19"/>
      <c r="TV94" s="19"/>
      <c r="TW94" s="19"/>
      <c r="TX94" s="19"/>
      <c r="TY94" s="19"/>
      <c r="TZ94" s="19"/>
      <c r="UA94" s="19"/>
      <c r="UB94" s="19"/>
      <c r="UC94" s="19"/>
      <c r="UD94" s="19"/>
      <c r="UE94" s="19"/>
      <c r="UF94" s="19"/>
      <c r="UG94" s="19"/>
      <c r="UH94" s="19"/>
      <c r="UI94" s="19"/>
      <c r="UJ94" s="19"/>
      <c r="UK94" s="19"/>
      <c r="UL94" s="19"/>
      <c r="UM94" s="19"/>
      <c r="UN94" s="19"/>
      <c r="UO94" s="19"/>
      <c r="UP94" s="19"/>
      <c r="UQ94" s="19"/>
      <c r="UR94" s="19"/>
      <c r="US94" s="19"/>
      <c r="UT94" s="19"/>
      <c r="UU94" s="19"/>
      <c r="UV94" s="19"/>
      <c r="UW94" s="19"/>
      <c r="UX94" s="19"/>
      <c r="UY94" s="19"/>
      <c r="UZ94" s="19"/>
      <c r="VA94" s="19"/>
      <c r="VB94" s="19"/>
      <c r="VC94" s="19"/>
      <c r="VD94" s="19"/>
      <c r="VE94" s="19"/>
      <c r="VF94" s="19"/>
      <c r="VG94" s="19"/>
      <c r="VH94" s="19"/>
      <c r="VI94" s="19"/>
      <c r="VJ94" s="19"/>
      <c r="VK94" s="19"/>
      <c r="VL94" s="19"/>
      <c r="VM94" s="19"/>
      <c r="VN94" s="19"/>
      <c r="VO94" s="19"/>
      <c r="VP94" s="19"/>
      <c r="VQ94" s="19"/>
      <c r="VR94" s="19"/>
      <c r="VS94" s="19"/>
      <c r="VT94" s="19"/>
      <c r="VU94" s="19"/>
      <c r="VV94" s="19"/>
      <c r="VW94" s="19"/>
      <c r="VX94" s="19"/>
      <c r="VY94" s="19"/>
      <c r="VZ94" s="19"/>
      <c r="WA94" s="19"/>
      <c r="WB94" s="19"/>
      <c r="WC94" s="19"/>
      <c r="WD94" s="19"/>
      <c r="WE94" s="19"/>
      <c r="WF94" s="19"/>
      <c r="WG94" s="19"/>
      <c r="WH94" s="19"/>
      <c r="WI94" s="19"/>
      <c r="WJ94" s="19"/>
      <c r="WK94" s="19"/>
      <c r="WL94" s="19"/>
      <c r="WM94" s="19"/>
      <c r="WN94" s="19"/>
      <c r="WO94" s="19"/>
      <c r="WP94" s="19"/>
      <c r="WQ94" s="19"/>
      <c r="WR94" s="19"/>
      <c r="WS94" s="19"/>
      <c r="WT94" s="19"/>
      <c r="WU94" s="19"/>
      <c r="WV94" s="19"/>
      <c r="WW94" s="19"/>
      <c r="WX94" s="19"/>
      <c r="WY94" s="19"/>
      <c r="WZ94" s="19"/>
      <c r="XA94" s="19"/>
      <c r="XB94" s="19"/>
      <c r="XC94" s="19"/>
      <c r="XD94" s="19"/>
      <c r="XE94" s="19"/>
      <c r="XF94" s="19"/>
      <c r="XG94" s="19"/>
      <c r="XH94" s="19"/>
      <c r="XI94" s="19"/>
      <c r="XJ94" s="19"/>
      <c r="XK94" s="19"/>
      <c r="XL94" s="19"/>
      <c r="XM94" s="19"/>
      <c r="XN94" s="19"/>
      <c r="XO94" s="19"/>
      <c r="XP94" s="19"/>
      <c r="XQ94" s="19"/>
      <c r="XR94" s="19"/>
      <c r="XS94" s="19"/>
      <c r="XT94" s="19"/>
      <c r="XU94" s="19"/>
      <c r="XV94" s="19"/>
      <c r="XW94" s="19"/>
      <c r="XX94" s="19"/>
      <c r="XY94" s="19"/>
      <c r="XZ94" s="19"/>
      <c r="YA94" s="19"/>
      <c r="YB94" s="19"/>
      <c r="YC94" s="19"/>
      <c r="YD94" s="19"/>
      <c r="YE94" s="19"/>
      <c r="YF94" s="19"/>
      <c r="YG94" s="19"/>
      <c r="YH94" s="19"/>
      <c r="YI94" s="19"/>
      <c r="YJ94" s="19"/>
      <c r="YK94" s="19"/>
      <c r="YL94" s="19"/>
      <c r="YM94" s="19"/>
      <c r="YN94" s="19"/>
      <c r="YO94" s="19"/>
      <c r="YP94" s="19"/>
      <c r="YQ94" s="19"/>
      <c r="YR94" s="19"/>
      <c r="YS94" s="19"/>
      <c r="YT94" s="19"/>
      <c r="YU94" s="19"/>
      <c r="YV94" s="19"/>
      <c r="YW94" s="19"/>
      <c r="YX94" s="19"/>
      <c r="YY94" s="19"/>
      <c r="YZ94" s="19"/>
      <c r="ZA94" s="19"/>
      <c r="ZB94" s="19"/>
      <c r="ZC94" s="19"/>
      <c r="ZD94" s="19"/>
      <c r="ZE94" s="19"/>
      <c r="ZF94" s="19"/>
      <c r="ZG94" s="19"/>
      <c r="ZH94" s="19"/>
      <c r="ZI94" s="19"/>
      <c r="ZJ94" s="19"/>
      <c r="ZK94" s="19"/>
      <c r="ZL94" s="19"/>
      <c r="ZM94" s="19"/>
      <c r="ZN94" s="19"/>
      <c r="ZO94" s="19"/>
      <c r="ZP94" s="19"/>
      <c r="ZQ94" s="19"/>
      <c r="ZR94" s="19"/>
      <c r="ZS94" s="19"/>
      <c r="ZT94" s="19"/>
      <c r="ZU94" s="19"/>
      <c r="ZV94" s="19"/>
      <c r="ZW94" s="19"/>
      <c r="ZX94" s="19"/>
      <c r="ZY94" s="19"/>
      <c r="ZZ94" s="19"/>
      <c r="AAA94" s="19"/>
      <c r="AAB94" s="19"/>
      <c r="AAC94" s="19"/>
      <c r="AAD94" s="19"/>
      <c r="AAE94" s="19"/>
      <c r="AAF94" s="19"/>
      <c r="AAG94" s="19"/>
      <c r="AAH94" s="19"/>
      <c r="AAI94" s="19"/>
      <c r="AAJ94" s="19"/>
      <c r="AAK94" s="19"/>
      <c r="AAL94" s="19"/>
      <c r="AAM94" s="19"/>
      <c r="AAN94" s="19"/>
      <c r="AAO94" s="19"/>
      <c r="AAP94" s="19"/>
      <c r="AAQ94" s="19"/>
      <c r="AAR94" s="19"/>
      <c r="AAS94" s="19"/>
      <c r="AAT94" s="19"/>
      <c r="AAU94" s="19"/>
      <c r="AAV94" s="19"/>
      <c r="AAW94" s="19"/>
      <c r="AAX94" s="19"/>
      <c r="AAY94" s="19"/>
      <c r="AAZ94" s="19"/>
      <c r="ABA94" s="19"/>
      <c r="ABB94" s="19"/>
      <c r="ABC94" s="19"/>
      <c r="ABD94" s="19"/>
      <c r="ABE94" s="19"/>
      <c r="ABF94" s="19"/>
      <c r="ABG94" s="19"/>
      <c r="ABH94" s="19"/>
      <c r="ABI94" s="19"/>
      <c r="ABJ94" s="19"/>
      <c r="ABK94" s="19"/>
      <c r="ABL94" s="19"/>
      <c r="ABM94" s="19"/>
      <c r="ABN94" s="19"/>
      <c r="ABO94" s="19"/>
      <c r="ABP94" s="19"/>
      <c r="ABQ94" s="19"/>
      <c r="ABR94" s="19"/>
      <c r="ABS94" s="19"/>
      <c r="ABT94" s="19"/>
      <c r="ABU94" s="19"/>
      <c r="ABV94" s="19"/>
      <c r="ABW94" s="19"/>
      <c r="ABX94" s="19"/>
      <c r="ABY94" s="19"/>
      <c r="ABZ94" s="19"/>
      <c r="ACA94" s="19"/>
      <c r="ACB94" s="19"/>
      <c r="ACC94" s="19"/>
      <c r="ACD94" s="19"/>
      <c r="ACE94" s="19"/>
      <c r="ACF94" s="19"/>
      <c r="ACG94" s="19"/>
      <c r="ACH94" s="19"/>
      <c r="ACI94" s="19"/>
      <c r="ACJ94" s="19"/>
      <c r="ACK94" s="19"/>
      <c r="ACL94" s="19"/>
      <c r="ACM94" s="19"/>
      <c r="ACN94" s="19"/>
      <c r="ACO94" s="19"/>
      <c r="ACP94" s="19"/>
      <c r="ACQ94" s="19"/>
      <c r="ACR94" s="19"/>
      <c r="ACS94" s="19"/>
      <c r="ACT94" s="19"/>
      <c r="ACU94" s="19"/>
      <c r="ACV94" s="19"/>
      <c r="ACW94" s="19"/>
      <c r="ACX94" s="19"/>
      <c r="ACY94" s="19"/>
      <c r="ACZ94" s="19"/>
      <c r="ADA94" s="19"/>
      <c r="ADB94" s="19"/>
      <c r="ADC94" s="19"/>
      <c r="ADD94" s="19"/>
      <c r="ADE94" s="19"/>
      <c r="ADF94" s="19"/>
      <c r="ADG94" s="19"/>
      <c r="ADH94" s="19"/>
      <c r="ADI94" s="19"/>
      <c r="ADJ94" s="19"/>
      <c r="ADK94" s="19"/>
      <c r="ADL94" s="19"/>
      <c r="ADM94" s="19"/>
      <c r="ADN94" s="19"/>
      <c r="ADO94" s="19"/>
      <c r="ADP94" s="19"/>
      <c r="ADQ94" s="19"/>
      <c r="ADR94" s="19"/>
      <c r="ADS94" s="19"/>
      <c r="ADT94" s="19"/>
      <c r="ADU94" s="19"/>
      <c r="ADV94" s="19"/>
      <c r="ADW94" s="19"/>
      <c r="ADX94" s="19"/>
      <c r="ADY94" s="19"/>
      <c r="ADZ94" s="19"/>
      <c r="AEA94" s="19"/>
      <c r="AEB94" s="19"/>
      <c r="AEC94" s="19"/>
      <c r="AED94" s="19"/>
      <c r="AEE94" s="19"/>
      <c r="AEF94" s="19"/>
      <c r="AEG94" s="19"/>
      <c r="AEH94" s="19"/>
      <c r="AEI94" s="19"/>
      <c r="AEJ94" s="19"/>
      <c r="AEK94" s="19"/>
      <c r="AEL94" s="19"/>
      <c r="AEM94" s="19"/>
      <c r="AEN94" s="19"/>
      <c r="AEO94" s="19"/>
      <c r="AEP94" s="19"/>
      <c r="AEQ94" s="19"/>
      <c r="AER94" s="19"/>
      <c r="AES94" s="19"/>
      <c r="AET94" s="19"/>
      <c r="AEU94" s="19"/>
      <c r="AEV94" s="19"/>
      <c r="AEW94" s="19"/>
      <c r="AEX94" s="19"/>
      <c r="AEY94" s="19"/>
      <c r="AEZ94" s="19"/>
      <c r="AFA94" s="19"/>
      <c r="AFB94" s="19"/>
      <c r="AFC94" s="19"/>
      <c r="AFD94" s="19"/>
      <c r="AFE94" s="19"/>
      <c r="AFF94" s="19"/>
      <c r="AFG94" s="19"/>
      <c r="AFH94" s="19"/>
      <c r="AFI94" s="19"/>
      <c r="AFJ94" s="19"/>
      <c r="AFK94" s="19"/>
      <c r="AFL94" s="19"/>
      <c r="AFM94" s="19"/>
      <c r="AFN94" s="19"/>
      <c r="AFO94" s="19"/>
      <c r="AFP94" s="19"/>
      <c r="AFQ94" s="19"/>
      <c r="AFR94" s="19"/>
      <c r="AFS94" s="19"/>
      <c r="AFT94" s="19"/>
      <c r="AFU94" s="19"/>
      <c r="AFV94" s="19"/>
      <c r="AFW94" s="19"/>
      <c r="AFX94" s="19"/>
      <c r="AFY94" s="19"/>
      <c r="AFZ94" s="19"/>
      <c r="AGA94" s="19"/>
      <c r="AGB94" s="19"/>
      <c r="AGC94" s="19"/>
      <c r="AGD94" s="19"/>
      <c r="AGE94" s="19"/>
      <c r="AGF94" s="19"/>
      <c r="AGG94" s="19"/>
      <c r="AGH94" s="19"/>
      <c r="AGI94" s="19"/>
      <c r="AGJ94" s="19"/>
      <c r="AGK94" s="19"/>
      <c r="AGL94" s="19"/>
      <c r="AGM94" s="19"/>
      <c r="AGN94" s="19"/>
      <c r="AGO94" s="19"/>
      <c r="AGP94" s="19"/>
      <c r="AGQ94" s="19"/>
      <c r="AGR94" s="19"/>
      <c r="AGS94" s="19"/>
      <c r="AGT94" s="19"/>
      <c r="AGU94" s="19"/>
      <c r="AGV94" s="19"/>
      <c r="AGW94" s="19"/>
      <c r="AGX94" s="19"/>
      <c r="AGY94" s="19"/>
      <c r="AGZ94" s="19"/>
      <c r="AHA94" s="19"/>
      <c r="AHB94" s="19"/>
      <c r="AHC94" s="19"/>
      <c r="AHD94" s="19"/>
      <c r="AHE94" s="19"/>
      <c r="AHF94" s="19"/>
      <c r="AHG94" s="19"/>
      <c r="AHH94" s="19"/>
      <c r="AHI94" s="19"/>
      <c r="AHJ94" s="19"/>
      <c r="AHK94" s="19"/>
      <c r="AHL94" s="19"/>
      <c r="AHM94" s="19"/>
      <c r="AHN94" s="19"/>
      <c r="AHO94" s="19"/>
      <c r="AHP94" s="19"/>
      <c r="AHQ94" s="19"/>
      <c r="AHR94" s="19"/>
      <c r="AHS94" s="19"/>
      <c r="AHT94" s="19"/>
      <c r="AHU94" s="19"/>
      <c r="AHV94" s="19"/>
      <c r="AHW94" s="19"/>
      <c r="AHX94" s="19"/>
      <c r="AHY94" s="19"/>
      <c r="AHZ94" s="19"/>
      <c r="AIA94" s="19"/>
      <c r="AIB94" s="19"/>
      <c r="AIC94" s="19"/>
      <c r="AID94" s="19"/>
      <c r="AIE94" s="19"/>
      <c r="AIF94" s="19"/>
      <c r="AIG94" s="19"/>
      <c r="AIH94" s="19"/>
      <c r="AII94" s="19"/>
      <c r="AIJ94" s="19"/>
      <c r="AIK94" s="19"/>
      <c r="AIL94" s="19"/>
      <c r="AIM94" s="19"/>
      <c r="AIN94" s="19"/>
      <c r="AIO94" s="19"/>
      <c r="AIP94" s="19"/>
      <c r="AIQ94" s="19"/>
      <c r="AIR94" s="19"/>
      <c r="AIS94" s="19"/>
      <c r="AIT94" s="19"/>
      <c r="AIU94" s="19"/>
      <c r="AIV94" s="19"/>
      <c r="AIW94" s="19"/>
      <c r="AIX94" s="19"/>
      <c r="AIY94" s="19"/>
      <c r="AIZ94" s="19"/>
      <c r="AJA94" s="19"/>
      <c r="AJB94" s="19"/>
      <c r="AJC94" s="19"/>
      <c r="AJD94" s="19"/>
      <c r="AJE94" s="19"/>
      <c r="AJF94" s="19"/>
      <c r="AJG94" s="19"/>
      <c r="AJH94" s="19"/>
      <c r="AJI94" s="19"/>
      <c r="AJJ94" s="19"/>
      <c r="AJK94" s="19"/>
      <c r="AJL94" s="19"/>
      <c r="AJM94" s="19"/>
      <c r="AJN94" s="19"/>
      <c r="AJO94" s="19"/>
      <c r="AJP94" s="19"/>
      <c r="AJQ94" s="19"/>
      <c r="AJR94" s="19"/>
      <c r="AJS94" s="19"/>
      <c r="AJT94" s="19"/>
      <c r="AJU94" s="19"/>
      <c r="AJV94" s="19"/>
      <c r="AJW94" s="19"/>
      <c r="AJX94" s="19"/>
      <c r="AJY94" s="19"/>
      <c r="AJZ94" s="19"/>
      <c r="AKA94" s="19"/>
      <c r="AKB94" s="19"/>
      <c r="AKC94" s="19"/>
      <c r="AKD94" s="19"/>
      <c r="AKE94" s="19"/>
      <c r="AKF94" s="19"/>
      <c r="AKG94" s="19"/>
      <c r="AKH94" s="19"/>
      <c r="AKI94" s="19"/>
      <c r="AKJ94" s="19"/>
      <c r="AKK94" s="19"/>
      <c r="AKL94" s="19"/>
      <c r="AKM94" s="19"/>
      <c r="AKN94" s="19"/>
      <c r="AKO94" s="19"/>
      <c r="AKP94" s="19"/>
      <c r="AKQ94" s="19"/>
      <c r="AKR94" s="19"/>
      <c r="AKS94" s="19"/>
      <c r="AKT94" s="19"/>
      <c r="AKU94" s="19"/>
      <c r="AKV94" s="19"/>
      <c r="AKW94" s="19"/>
      <c r="AKX94" s="19"/>
      <c r="AKY94" s="19"/>
      <c r="AKZ94" s="19"/>
      <c r="ALA94" s="19"/>
      <c r="ALB94" s="19"/>
      <c r="ALC94" s="19"/>
      <c r="ALD94" s="19"/>
      <c r="ALE94" s="19"/>
      <c r="ALF94" s="19"/>
      <c r="ALG94" s="19"/>
      <c r="ALH94" s="19"/>
      <c r="ALI94" s="19"/>
      <c r="ALJ94" s="19"/>
      <c r="ALK94" s="19"/>
      <c r="ALL94" s="19"/>
      <c r="ALM94" s="19"/>
      <c r="ALN94" s="19"/>
      <c r="ALO94" s="19"/>
      <c r="ALP94" s="19"/>
      <c r="ALQ94" s="19"/>
      <c r="ALR94" s="19"/>
      <c r="ALS94" s="19"/>
      <c r="ALT94" s="19"/>
      <c r="ALU94" s="19"/>
      <c r="ALV94" s="19"/>
      <c r="ALW94" s="19"/>
      <c r="ALX94" s="19"/>
      <c r="ALY94" s="19"/>
      <c r="ALZ94" s="19"/>
      <c r="AMA94" s="19"/>
      <c r="AMB94" s="19"/>
      <c r="AMC94" s="19"/>
      <c r="AMD94" s="19"/>
      <c r="AME94" s="19"/>
      <c r="AMF94" s="19"/>
      <c r="AMG94" s="19"/>
      <c r="AMH94" s="19"/>
      <c r="AMI94" s="19"/>
      <c r="AMJ94" s="19"/>
      <c r="AMK94" s="19"/>
      <c r="AML94" s="19"/>
    </row>
    <row r="95" spans="1:1027" s="22" customFormat="1" ht="25.5" customHeight="1" x14ac:dyDescent="0.3">
      <c r="A95" s="163" t="s">
        <v>78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1:1027" s="17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027" ht="49.5" customHeight="1" x14ac:dyDescent="0.3">
      <c r="A97" s="15"/>
      <c r="B97" s="15"/>
      <c r="C97" s="15"/>
      <c r="D97" s="121"/>
      <c r="E97" s="112" t="s">
        <v>26</v>
      </c>
      <c r="F97" s="112" t="s">
        <v>27</v>
      </c>
      <c r="G97" s="112" t="s">
        <v>28</v>
      </c>
      <c r="H97" s="112" t="s">
        <v>33</v>
      </c>
      <c r="I97" s="112" t="s">
        <v>30</v>
      </c>
      <c r="K97" s="19"/>
      <c r="L97" s="15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19"/>
      <c r="PU97" s="19"/>
      <c r="PV97" s="19"/>
      <c r="PW97" s="19"/>
      <c r="PX97" s="19"/>
      <c r="PY97" s="19"/>
      <c r="PZ97" s="19"/>
      <c r="QA97" s="19"/>
      <c r="QB97" s="19"/>
      <c r="QC97" s="19"/>
      <c r="QD97" s="19"/>
      <c r="QE97" s="19"/>
      <c r="QF97" s="19"/>
      <c r="QG97" s="19"/>
      <c r="QH97" s="19"/>
      <c r="QI97" s="19"/>
      <c r="QJ97" s="19"/>
      <c r="QK97" s="19"/>
      <c r="QL97" s="19"/>
      <c r="QM97" s="19"/>
      <c r="QN97" s="19"/>
      <c r="QO97" s="19"/>
      <c r="QP97" s="19"/>
      <c r="QQ97" s="19"/>
      <c r="QR97" s="19"/>
      <c r="QS97" s="19"/>
      <c r="QT97" s="19"/>
      <c r="QU97" s="19"/>
      <c r="QV97" s="19"/>
      <c r="QW97" s="19"/>
      <c r="QX97" s="19"/>
      <c r="QY97" s="19"/>
      <c r="QZ97" s="19"/>
      <c r="RA97" s="19"/>
      <c r="RB97" s="19"/>
      <c r="RC97" s="19"/>
      <c r="RD97" s="19"/>
      <c r="RE97" s="19"/>
      <c r="RF97" s="19"/>
      <c r="RG97" s="19"/>
      <c r="RH97" s="19"/>
      <c r="RI97" s="19"/>
      <c r="RJ97" s="19"/>
      <c r="RK97" s="19"/>
      <c r="RL97" s="19"/>
      <c r="RM97" s="19"/>
      <c r="RN97" s="19"/>
      <c r="RO97" s="19"/>
      <c r="RP97" s="19"/>
      <c r="RQ97" s="19"/>
      <c r="RR97" s="19"/>
      <c r="RS97" s="19"/>
      <c r="RT97" s="19"/>
      <c r="RU97" s="19"/>
      <c r="RV97" s="19"/>
      <c r="RW97" s="19"/>
      <c r="RX97" s="19"/>
      <c r="RY97" s="19"/>
      <c r="RZ97" s="19"/>
      <c r="SA97" s="19"/>
      <c r="SB97" s="19"/>
      <c r="SC97" s="19"/>
      <c r="SD97" s="19"/>
      <c r="SE97" s="19"/>
      <c r="SF97" s="19"/>
      <c r="SG97" s="19"/>
      <c r="SH97" s="19"/>
      <c r="SI97" s="19"/>
      <c r="SJ97" s="19"/>
      <c r="SK97" s="19"/>
      <c r="SL97" s="19"/>
      <c r="SM97" s="19"/>
      <c r="SN97" s="19"/>
      <c r="SO97" s="19"/>
      <c r="SP97" s="19"/>
      <c r="SQ97" s="19"/>
      <c r="SR97" s="19"/>
      <c r="SS97" s="19"/>
      <c r="ST97" s="19"/>
      <c r="SU97" s="19"/>
      <c r="SV97" s="19"/>
      <c r="SW97" s="19"/>
      <c r="SX97" s="19"/>
      <c r="SY97" s="19"/>
      <c r="SZ97" s="19"/>
      <c r="TA97" s="19"/>
      <c r="TB97" s="19"/>
      <c r="TC97" s="19"/>
      <c r="TD97" s="19"/>
      <c r="TE97" s="19"/>
      <c r="TF97" s="19"/>
      <c r="TG97" s="19"/>
      <c r="TH97" s="19"/>
      <c r="TI97" s="19"/>
      <c r="TJ97" s="19"/>
      <c r="TK97" s="19"/>
      <c r="TL97" s="19"/>
      <c r="TM97" s="19"/>
      <c r="TN97" s="19"/>
      <c r="TO97" s="19"/>
      <c r="TP97" s="19"/>
      <c r="TQ97" s="19"/>
      <c r="TR97" s="19"/>
      <c r="TS97" s="19"/>
      <c r="TT97" s="19"/>
      <c r="TU97" s="19"/>
      <c r="TV97" s="19"/>
      <c r="TW97" s="19"/>
      <c r="TX97" s="19"/>
      <c r="TY97" s="19"/>
      <c r="TZ97" s="19"/>
      <c r="UA97" s="19"/>
      <c r="UB97" s="19"/>
      <c r="UC97" s="19"/>
      <c r="UD97" s="19"/>
      <c r="UE97" s="19"/>
      <c r="UF97" s="19"/>
      <c r="UG97" s="19"/>
      <c r="UH97" s="19"/>
      <c r="UI97" s="19"/>
      <c r="UJ97" s="19"/>
      <c r="UK97" s="19"/>
      <c r="UL97" s="19"/>
      <c r="UM97" s="19"/>
      <c r="UN97" s="19"/>
      <c r="UO97" s="19"/>
      <c r="UP97" s="19"/>
      <c r="UQ97" s="19"/>
      <c r="UR97" s="19"/>
      <c r="US97" s="19"/>
      <c r="UT97" s="19"/>
      <c r="UU97" s="19"/>
      <c r="UV97" s="19"/>
      <c r="UW97" s="19"/>
      <c r="UX97" s="19"/>
      <c r="UY97" s="19"/>
      <c r="UZ97" s="19"/>
      <c r="VA97" s="19"/>
      <c r="VB97" s="19"/>
      <c r="VC97" s="19"/>
      <c r="VD97" s="19"/>
      <c r="VE97" s="19"/>
      <c r="VF97" s="19"/>
      <c r="VG97" s="19"/>
      <c r="VH97" s="19"/>
      <c r="VI97" s="19"/>
      <c r="VJ97" s="19"/>
      <c r="VK97" s="19"/>
      <c r="VL97" s="19"/>
      <c r="VM97" s="19"/>
      <c r="VN97" s="19"/>
      <c r="VO97" s="19"/>
      <c r="VP97" s="19"/>
      <c r="VQ97" s="19"/>
      <c r="VR97" s="19"/>
      <c r="VS97" s="19"/>
      <c r="VT97" s="19"/>
      <c r="VU97" s="19"/>
      <c r="VV97" s="19"/>
      <c r="VW97" s="19"/>
      <c r="VX97" s="19"/>
      <c r="VY97" s="19"/>
      <c r="VZ97" s="19"/>
      <c r="WA97" s="19"/>
      <c r="WB97" s="19"/>
      <c r="WC97" s="19"/>
      <c r="WD97" s="19"/>
      <c r="WE97" s="19"/>
      <c r="WF97" s="19"/>
      <c r="WG97" s="19"/>
      <c r="WH97" s="19"/>
      <c r="WI97" s="19"/>
      <c r="WJ97" s="19"/>
      <c r="WK97" s="19"/>
      <c r="WL97" s="19"/>
      <c r="WM97" s="19"/>
      <c r="WN97" s="19"/>
      <c r="WO97" s="19"/>
      <c r="WP97" s="19"/>
      <c r="WQ97" s="19"/>
      <c r="WR97" s="19"/>
      <c r="WS97" s="19"/>
      <c r="WT97" s="19"/>
      <c r="WU97" s="19"/>
      <c r="WV97" s="19"/>
      <c r="WW97" s="19"/>
      <c r="WX97" s="19"/>
      <c r="WY97" s="19"/>
      <c r="WZ97" s="19"/>
      <c r="XA97" s="19"/>
      <c r="XB97" s="19"/>
      <c r="XC97" s="19"/>
      <c r="XD97" s="19"/>
      <c r="XE97" s="19"/>
      <c r="XF97" s="19"/>
      <c r="XG97" s="19"/>
      <c r="XH97" s="19"/>
      <c r="XI97" s="19"/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T97" s="19"/>
      <c r="XU97" s="19"/>
      <c r="XV97" s="19"/>
      <c r="XW97" s="19"/>
      <c r="XX97" s="19"/>
      <c r="XY97" s="19"/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19"/>
      <c r="YK97" s="19"/>
      <c r="YL97" s="19"/>
      <c r="YM97" s="19"/>
      <c r="YN97" s="19"/>
      <c r="YO97" s="19"/>
      <c r="YP97" s="19"/>
      <c r="YQ97" s="19"/>
      <c r="YR97" s="19"/>
      <c r="YS97" s="19"/>
      <c r="YT97" s="19"/>
      <c r="YU97" s="19"/>
      <c r="YV97" s="19"/>
      <c r="YW97" s="19"/>
      <c r="YX97" s="19"/>
      <c r="YY97" s="19"/>
      <c r="YZ97" s="19"/>
      <c r="ZA97" s="19"/>
      <c r="ZB97" s="19"/>
      <c r="ZC97" s="19"/>
      <c r="ZD97" s="19"/>
      <c r="ZE97" s="19"/>
      <c r="ZF97" s="19"/>
      <c r="ZG97" s="19"/>
      <c r="ZH97" s="19"/>
      <c r="ZI97" s="19"/>
      <c r="ZJ97" s="19"/>
      <c r="ZK97" s="19"/>
      <c r="ZL97" s="19"/>
      <c r="ZM97" s="19"/>
      <c r="ZN97" s="19"/>
      <c r="ZO97" s="19"/>
      <c r="ZP97" s="19"/>
      <c r="ZQ97" s="19"/>
      <c r="ZR97" s="19"/>
      <c r="ZS97" s="19"/>
      <c r="ZT97" s="19"/>
      <c r="ZU97" s="19"/>
      <c r="ZV97" s="19"/>
      <c r="ZW97" s="19"/>
      <c r="ZX97" s="19"/>
      <c r="ZY97" s="19"/>
      <c r="ZZ97" s="19"/>
      <c r="AAA97" s="19"/>
      <c r="AAB97" s="19"/>
      <c r="AAC97" s="19"/>
      <c r="AAD97" s="19"/>
      <c r="AAE97" s="19"/>
      <c r="AAF97" s="19"/>
      <c r="AAG97" s="19"/>
      <c r="AAH97" s="19"/>
      <c r="AAI97" s="19"/>
      <c r="AAJ97" s="19"/>
      <c r="AAK97" s="19"/>
      <c r="AAL97" s="19"/>
      <c r="AAM97" s="19"/>
      <c r="AAN97" s="19"/>
      <c r="AAO97" s="19"/>
      <c r="AAP97" s="19"/>
      <c r="AAQ97" s="19"/>
      <c r="AAR97" s="19"/>
      <c r="AAS97" s="19"/>
      <c r="AAT97" s="19"/>
      <c r="AAU97" s="19"/>
      <c r="AAV97" s="19"/>
      <c r="AAW97" s="19"/>
      <c r="AAX97" s="19"/>
      <c r="AAY97" s="19"/>
      <c r="AAZ97" s="19"/>
      <c r="ABA97" s="19"/>
      <c r="ABB97" s="19"/>
      <c r="ABC97" s="19"/>
      <c r="ABD97" s="19"/>
      <c r="ABE97" s="19"/>
      <c r="ABF97" s="19"/>
      <c r="ABG97" s="19"/>
      <c r="ABH97" s="19"/>
      <c r="ABI97" s="19"/>
      <c r="ABJ97" s="19"/>
      <c r="ABK97" s="19"/>
      <c r="ABL97" s="19"/>
      <c r="ABM97" s="19"/>
      <c r="ABN97" s="19"/>
      <c r="ABO97" s="19"/>
      <c r="ABP97" s="19"/>
      <c r="ABQ97" s="19"/>
      <c r="ABR97" s="19"/>
      <c r="ABS97" s="19"/>
      <c r="ABT97" s="19"/>
      <c r="ABU97" s="19"/>
      <c r="ABV97" s="19"/>
      <c r="ABW97" s="19"/>
      <c r="ABX97" s="19"/>
      <c r="ABY97" s="19"/>
      <c r="ABZ97" s="19"/>
      <c r="ACA97" s="19"/>
      <c r="ACB97" s="19"/>
      <c r="ACC97" s="19"/>
      <c r="ACD97" s="19"/>
      <c r="ACE97" s="19"/>
      <c r="ACF97" s="19"/>
      <c r="ACG97" s="19"/>
      <c r="ACH97" s="19"/>
      <c r="ACI97" s="19"/>
      <c r="ACJ97" s="19"/>
      <c r="ACK97" s="19"/>
      <c r="ACL97" s="19"/>
      <c r="ACM97" s="19"/>
      <c r="ACN97" s="19"/>
      <c r="ACO97" s="19"/>
      <c r="ACP97" s="19"/>
      <c r="ACQ97" s="19"/>
      <c r="ACR97" s="19"/>
      <c r="ACS97" s="19"/>
      <c r="ACT97" s="19"/>
      <c r="ACU97" s="19"/>
      <c r="ACV97" s="19"/>
      <c r="ACW97" s="19"/>
      <c r="ACX97" s="19"/>
      <c r="ACY97" s="19"/>
      <c r="ACZ97" s="19"/>
      <c r="ADA97" s="19"/>
      <c r="ADB97" s="19"/>
      <c r="ADC97" s="19"/>
      <c r="ADD97" s="19"/>
      <c r="ADE97" s="19"/>
      <c r="ADF97" s="19"/>
      <c r="ADG97" s="19"/>
      <c r="ADH97" s="19"/>
      <c r="ADI97" s="19"/>
      <c r="ADJ97" s="19"/>
      <c r="ADK97" s="19"/>
      <c r="ADL97" s="19"/>
      <c r="ADM97" s="19"/>
      <c r="ADN97" s="19"/>
      <c r="ADO97" s="19"/>
      <c r="ADP97" s="19"/>
      <c r="ADQ97" s="19"/>
      <c r="ADR97" s="19"/>
      <c r="ADS97" s="19"/>
      <c r="ADT97" s="19"/>
      <c r="ADU97" s="19"/>
      <c r="ADV97" s="19"/>
      <c r="ADW97" s="19"/>
      <c r="ADX97" s="19"/>
      <c r="ADY97" s="19"/>
      <c r="ADZ97" s="19"/>
      <c r="AEA97" s="19"/>
      <c r="AEB97" s="19"/>
      <c r="AEC97" s="19"/>
      <c r="AED97" s="19"/>
      <c r="AEE97" s="19"/>
      <c r="AEF97" s="19"/>
      <c r="AEG97" s="19"/>
      <c r="AEH97" s="19"/>
      <c r="AEI97" s="19"/>
      <c r="AEJ97" s="19"/>
      <c r="AEK97" s="19"/>
      <c r="AEL97" s="19"/>
      <c r="AEM97" s="19"/>
      <c r="AEN97" s="19"/>
      <c r="AEO97" s="19"/>
      <c r="AEP97" s="19"/>
      <c r="AEQ97" s="19"/>
      <c r="AER97" s="19"/>
      <c r="AES97" s="19"/>
      <c r="AET97" s="19"/>
      <c r="AEU97" s="19"/>
      <c r="AEV97" s="19"/>
      <c r="AEW97" s="19"/>
      <c r="AEX97" s="19"/>
      <c r="AEY97" s="19"/>
      <c r="AEZ97" s="19"/>
      <c r="AFA97" s="19"/>
      <c r="AFB97" s="19"/>
      <c r="AFC97" s="19"/>
      <c r="AFD97" s="19"/>
      <c r="AFE97" s="19"/>
      <c r="AFF97" s="19"/>
      <c r="AFG97" s="19"/>
      <c r="AFH97" s="19"/>
      <c r="AFI97" s="19"/>
      <c r="AFJ97" s="19"/>
      <c r="AFK97" s="19"/>
      <c r="AFL97" s="19"/>
      <c r="AFM97" s="19"/>
      <c r="AFN97" s="19"/>
      <c r="AFO97" s="19"/>
      <c r="AFP97" s="19"/>
      <c r="AFQ97" s="19"/>
      <c r="AFR97" s="19"/>
      <c r="AFS97" s="19"/>
      <c r="AFT97" s="19"/>
      <c r="AFU97" s="19"/>
      <c r="AFV97" s="19"/>
      <c r="AFW97" s="19"/>
      <c r="AFX97" s="19"/>
      <c r="AFY97" s="19"/>
      <c r="AFZ97" s="19"/>
      <c r="AGA97" s="19"/>
      <c r="AGB97" s="19"/>
      <c r="AGC97" s="19"/>
      <c r="AGD97" s="19"/>
      <c r="AGE97" s="19"/>
      <c r="AGF97" s="19"/>
      <c r="AGG97" s="19"/>
      <c r="AGH97" s="19"/>
      <c r="AGI97" s="19"/>
      <c r="AGJ97" s="19"/>
      <c r="AGK97" s="19"/>
      <c r="AGL97" s="19"/>
      <c r="AGM97" s="19"/>
      <c r="AGN97" s="19"/>
      <c r="AGO97" s="19"/>
      <c r="AGP97" s="19"/>
      <c r="AGQ97" s="19"/>
      <c r="AGR97" s="19"/>
      <c r="AGS97" s="19"/>
      <c r="AGT97" s="19"/>
      <c r="AGU97" s="19"/>
      <c r="AGV97" s="19"/>
      <c r="AGW97" s="19"/>
      <c r="AGX97" s="19"/>
      <c r="AGY97" s="19"/>
      <c r="AGZ97" s="19"/>
      <c r="AHA97" s="19"/>
      <c r="AHB97" s="19"/>
      <c r="AHC97" s="19"/>
      <c r="AHD97" s="19"/>
      <c r="AHE97" s="19"/>
      <c r="AHF97" s="19"/>
      <c r="AHG97" s="19"/>
      <c r="AHH97" s="19"/>
      <c r="AHI97" s="19"/>
      <c r="AHJ97" s="19"/>
      <c r="AHK97" s="19"/>
      <c r="AHL97" s="19"/>
      <c r="AHM97" s="19"/>
      <c r="AHN97" s="19"/>
      <c r="AHO97" s="19"/>
      <c r="AHP97" s="19"/>
      <c r="AHQ97" s="19"/>
      <c r="AHR97" s="19"/>
      <c r="AHS97" s="19"/>
      <c r="AHT97" s="19"/>
      <c r="AHU97" s="19"/>
      <c r="AHV97" s="19"/>
      <c r="AHW97" s="19"/>
      <c r="AHX97" s="19"/>
      <c r="AHY97" s="19"/>
      <c r="AHZ97" s="19"/>
      <c r="AIA97" s="19"/>
      <c r="AIB97" s="19"/>
      <c r="AIC97" s="19"/>
      <c r="AID97" s="19"/>
      <c r="AIE97" s="19"/>
      <c r="AIF97" s="19"/>
      <c r="AIG97" s="19"/>
      <c r="AIH97" s="19"/>
      <c r="AII97" s="19"/>
      <c r="AIJ97" s="19"/>
      <c r="AIK97" s="19"/>
      <c r="AIL97" s="19"/>
      <c r="AIM97" s="19"/>
      <c r="AIN97" s="19"/>
      <c r="AIO97" s="19"/>
      <c r="AIP97" s="19"/>
      <c r="AIQ97" s="19"/>
      <c r="AIR97" s="19"/>
      <c r="AIS97" s="19"/>
      <c r="AIT97" s="19"/>
      <c r="AIU97" s="19"/>
      <c r="AIV97" s="19"/>
      <c r="AIW97" s="19"/>
      <c r="AIX97" s="19"/>
      <c r="AIY97" s="19"/>
      <c r="AIZ97" s="19"/>
      <c r="AJA97" s="19"/>
      <c r="AJB97" s="19"/>
      <c r="AJC97" s="19"/>
      <c r="AJD97" s="19"/>
      <c r="AJE97" s="19"/>
      <c r="AJF97" s="19"/>
      <c r="AJG97" s="19"/>
      <c r="AJH97" s="19"/>
      <c r="AJI97" s="19"/>
      <c r="AJJ97" s="19"/>
      <c r="AJK97" s="19"/>
      <c r="AJL97" s="19"/>
      <c r="AJM97" s="19"/>
      <c r="AJN97" s="19"/>
      <c r="AJO97" s="19"/>
      <c r="AJP97" s="19"/>
      <c r="AJQ97" s="19"/>
      <c r="AJR97" s="19"/>
      <c r="AJS97" s="19"/>
      <c r="AJT97" s="19"/>
      <c r="AJU97" s="19"/>
      <c r="AJV97" s="19"/>
      <c r="AJW97" s="19"/>
      <c r="AJX97" s="19"/>
      <c r="AJY97" s="19"/>
      <c r="AJZ97" s="19"/>
      <c r="AKA97" s="19"/>
      <c r="AKB97" s="19"/>
      <c r="AKC97" s="19"/>
      <c r="AKD97" s="19"/>
      <c r="AKE97" s="19"/>
      <c r="AKF97" s="19"/>
      <c r="AKG97" s="19"/>
      <c r="AKH97" s="19"/>
      <c r="AKI97" s="19"/>
      <c r="AKJ97" s="19"/>
      <c r="AKK97" s="19"/>
      <c r="AKL97" s="19"/>
      <c r="AKM97" s="19"/>
      <c r="AKN97" s="19"/>
      <c r="AKO97" s="19"/>
      <c r="AKP97" s="19"/>
      <c r="AKQ97" s="19"/>
      <c r="AKR97" s="19"/>
      <c r="AKS97" s="19"/>
      <c r="AKT97" s="19"/>
      <c r="AKU97" s="19"/>
      <c r="AKV97" s="19"/>
      <c r="AKW97" s="19"/>
      <c r="AKX97" s="19"/>
      <c r="AKY97" s="19"/>
      <c r="AKZ97" s="19"/>
      <c r="ALA97" s="19"/>
      <c r="ALB97" s="19"/>
      <c r="ALC97" s="19"/>
      <c r="ALD97" s="19"/>
      <c r="ALE97" s="19"/>
      <c r="ALF97" s="19"/>
      <c r="ALG97" s="19"/>
      <c r="ALH97" s="19"/>
      <c r="ALI97" s="19"/>
      <c r="ALJ97" s="19"/>
      <c r="ALK97" s="19"/>
      <c r="ALL97" s="19"/>
      <c r="ALM97" s="19"/>
      <c r="ALN97" s="19"/>
      <c r="ALO97" s="19"/>
      <c r="ALP97" s="19"/>
      <c r="ALQ97" s="19"/>
      <c r="ALR97" s="19"/>
      <c r="ALS97" s="19"/>
      <c r="ALT97" s="19"/>
      <c r="ALU97" s="19"/>
      <c r="ALV97" s="19"/>
      <c r="ALW97" s="19"/>
      <c r="ALX97" s="19"/>
      <c r="ALY97" s="19"/>
      <c r="ALZ97" s="19"/>
      <c r="AMA97" s="19"/>
      <c r="AMB97" s="19"/>
      <c r="AMC97" s="19"/>
      <c r="AMD97" s="19"/>
      <c r="AME97" s="19"/>
      <c r="AMF97" s="19"/>
      <c r="AMG97" s="19"/>
      <c r="AMH97" s="19"/>
      <c r="AMI97" s="19"/>
      <c r="AMJ97" s="19"/>
      <c r="AMK97" s="19"/>
      <c r="AML97" s="19"/>
    </row>
    <row r="98" spans="1:1027" x14ac:dyDescent="0.3">
      <c r="A98" s="19"/>
      <c r="B98" s="19"/>
      <c r="C98" s="19"/>
      <c r="D98" s="35" t="s">
        <v>30</v>
      </c>
      <c r="E98" s="28" t="e">
        <f>SUM(L34,L50)</f>
        <v>#DIV/0!</v>
      </c>
      <c r="F98" s="28" t="e">
        <f>SUM(M34,M50)</f>
        <v>#DIV/0!</v>
      </c>
      <c r="G98" s="28">
        <f>SUM(H66,H75)</f>
        <v>0</v>
      </c>
      <c r="H98" s="28">
        <f>H91</f>
        <v>0</v>
      </c>
      <c r="I98" s="28" t="e">
        <f>SUM(E98:H98)</f>
        <v>#DIV/0!</v>
      </c>
      <c r="K98" s="15"/>
      <c r="L98" s="15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19"/>
      <c r="PU98" s="19"/>
      <c r="PV98" s="19"/>
      <c r="PW98" s="19"/>
      <c r="PX98" s="19"/>
      <c r="PY98" s="19"/>
      <c r="PZ98" s="19"/>
      <c r="QA98" s="19"/>
      <c r="QB98" s="19"/>
      <c r="QC98" s="19"/>
      <c r="QD98" s="19"/>
      <c r="QE98" s="19"/>
      <c r="QF98" s="19"/>
      <c r="QG98" s="19"/>
      <c r="QH98" s="19"/>
      <c r="QI98" s="19"/>
      <c r="QJ98" s="19"/>
      <c r="QK98" s="19"/>
      <c r="QL98" s="19"/>
      <c r="QM98" s="19"/>
      <c r="QN98" s="19"/>
      <c r="QO98" s="19"/>
      <c r="QP98" s="19"/>
      <c r="QQ98" s="19"/>
      <c r="QR98" s="19"/>
      <c r="QS98" s="19"/>
      <c r="QT98" s="19"/>
      <c r="QU98" s="19"/>
      <c r="QV98" s="19"/>
      <c r="QW98" s="19"/>
      <c r="QX98" s="19"/>
      <c r="QY98" s="19"/>
      <c r="QZ98" s="19"/>
      <c r="RA98" s="19"/>
      <c r="RB98" s="19"/>
      <c r="RC98" s="19"/>
      <c r="RD98" s="19"/>
      <c r="RE98" s="19"/>
      <c r="RF98" s="19"/>
      <c r="RG98" s="19"/>
      <c r="RH98" s="19"/>
      <c r="RI98" s="19"/>
      <c r="RJ98" s="19"/>
      <c r="RK98" s="19"/>
      <c r="RL98" s="19"/>
      <c r="RM98" s="19"/>
      <c r="RN98" s="19"/>
      <c r="RO98" s="19"/>
      <c r="RP98" s="19"/>
      <c r="RQ98" s="19"/>
      <c r="RR98" s="19"/>
      <c r="RS98" s="19"/>
      <c r="RT98" s="19"/>
      <c r="RU98" s="19"/>
      <c r="RV98" s="19"/>
      <c r="RW98" s="19"/>
      <c r="RX98" s="19"/>
      <c r="RY98" s="19"/>
      <c r="RZ98" s="19"/>
      <c r="SA98" s="19"/>
      <c r="SB98" s="19"/>
      <c r="SC98" s="19"/>
      <c r="SD98" s="19"/>
      <c r="SE98" s="19"/>
      <c r="SF98" s="19"/>
      <c r="SG98" s="19"/>
      <c r="SH98" s="19"/>
      <c r="SI98" s="19"/>
      <c r="SJ98" s="19"/>
      <c r="SK98" s="19"/>
      <c r="SL98" s="19"/>
      <c r="SM98" s="19"/>
      <c r="SN98" s="19"/>
      <c r="SO98" s="19"/>
      <c r="SP98" s="19"/>
      <c r="SQ98" s="19"/>
      <c r="SR98" s="19"/>
      <c r="SS98" s="19"/>
      <c r="ST98" s="19"/>
      <c r="SU98" s="19"/>
      <c r="SV98" s="19"/>
      <c r="SW98" s="19"/>
      <c r="SX98" s="19"/>
      <c r="SY98" s="19"/>
      <c r="SZ98" s="19"/>
      <c r="TA98" s="19"/>
      <c r="TB98" s="19"/>
      <c r="TC98" s="19"/>
      <c r="TD98" s="19"/>
      <c r="TE98" s="19"/>
      <c r="TF98" s="19"/>
      <c r="TG98" s="19"/>
      <c r="TH98" s="19"/>
      <c r="TI98" s="19"/>
      <c r="TJ98" s="19"/>
      <c r="TK98" s="19"/>
      <c r="TL98" s="19"/>
      <c r="TM98" s="19"/>
      <c r="TN98" s="19"/>
      <c r="TO98" s="19"/>
      <c r="TP98" s="19"/>
      <c r="TQ98" s="19"/>
      <c r="TR98" s="19"/>
      <c r="TS98" s="19"/>
      <c r="TT98" s="19"/>
      <c r="TU98" s="19"/>
      <c r="TV98" s="19"/>
      <c r="TW98" s="19"/>
      <c r="TX98" s="19"/>
      <c r="TY98" s="19"/>
      <c r="TZ98" s="19"/>
      <c r="UA98" s="19"/>
      <c r="UB98" s="19"/>
      <c r="UC98" s="19"/>
      <c r="UD98" s="19"/>
      <c r="UE98" s="19"/>
      <c r="UF98" s="19"/>
      <c r="UG98" s="19"/>
      <c r="UH98" s="19"/>
      <c r="UI98" s="19"/>
      <c r="UJ98" s="19"/>
      <c r="UK98" s="19"/>
      <c r="UL98" s="19"/>
      <c r="UM98" s="19"/>
      <c r="UN98" s="19"/>
      <c r="UO98" s="19"/>
      <c r="UP98" s="19"/>
      <c r="UQ98" s="19"/>
      <c r="UR98" s="19"/>
      <c r="US98" s="19"/>
      <c r="UT98" s="19"/>
      <c r="UU98" s="19"/>
      <c r="UV98" s="19"/>
      <c r="UW98" s="19"/>
      <c r="UX98" s="19"/>
      <c r="UY98" s="19"/>
      <c r="UZ98" s="19"/>
      <c r="VA98" s="19"/>
      <c r="VB98" s="19"/>
      <c r="VC98" s="19"/>
      <c r="VD98" s="19"/>
      <c r="VE98" s="19"/>
      <c r="VF98" s="19"/>
      <c r="VG98" s="19"/>
      <c r="VH98" s="19"/>
      <c r="VI98" s="19"/>
      <c r="VJ98" s="19"/>
      <c r="VK98" s="19"/>
      <c r="VL98" s="19"/>
      <c r="VM98" s="19"/>
      <c r="VN98" s="19"/>
      <c r="VO98" s="19"/>
      <c r="VP98" s="19"/>
      <c r="VQ98" s="19"/>
      <c r="VR98" s="19"/>
      <c r="VS98" s="19"/>
      <c r="VT98" s="19"/>
      <c r="VU98" s="19"/>
      <c r="VV98" s="19"/>
      <c r="VW98" s="19"/>
      <c r="VX98" s="19"/>
      <c r="VY98" s="19"/>
      <c r="VZ98" s="19"/>
      <c r="WA98" s="19"/>
      <c r="WB98" s="19"/>
      <c r="WC98" s="19"/>
      <c r="WD98" s="19"/>
      <c r="WE98" s="19"/>
      <c r="WF98" s="19"/>
      <c r="WG98" s="19"/>
      <c r="WH98" s="19"/>
      <c r="WI98" s="19"/>
      <c r="WJ98" s="19"/>
      <c r="WK98" s="19"/>
      <c r="WL98" s="19"/>
      <c r="WM98" s="19"/>
      <c r="WN98" s="19"/>
      <c r="WO98" s="19"/>
      <c r="WP98" s="19"/>
      <c r="WQ98" s="19"/>
      <c r="WR98" s="19"/>
      <c r="WS98" s="19"/>
      <c r="WT98" s="19"/>
      <c r="WU98" s="19"/>
      <c r="WV98" s="19"/>
      <c r="WW98" s="19"/>
      <c r="WX98" s="19"/>
      <c r="WY98" s="19"/>
      <c r="WZ98" s="19"/>
      <c r="XA98" s="19"/>
      <c r="XB98" s="19"/>
      <c r="XC98" s="19"/>
      <c r="XD98" s="19"/>
      <c r="XE98" s="19"/>
      <c r="XF98" s="19"/>
      <c r="XG98" s="19"/>
      <c r="XH98" s="19"/>
      <c r="XI98" s="19"/>
      <c r="XJ98" s="19"/>
      <c r="XK98" s="19"/>
      <c r="XL98" s="19"/>
      <c r="XM98" s="19"/>
      <c r="XN98" s="19"/>
      <c r="XO98" s="19"/>
      <c r="XP98" s="19"/>
      <c r="XQ98" s="19"/>
      <c r="XR98" s="19"/>
      <c r="XS98" s="19"/>
      <c r="XT98" s="19"/>
      <c r="XU98" s="19"/>
      <c r="XV98" s="19"/>
      <c r="XW98" s="19"/>
      <c r="XX98" s="19"/>
      <c r="XY98" s="19"/>
      <c r="XZ98" s="19"/>
      <c r="YA98" s="19"/>
      <c r="YB98" s="19"/>
      <c r="YC98" s="19"/>
      <c r="YD98" s="19"/>
      <c r="YE98" s="19"/>
      <c r="YF98" s="19"/>
      <c r="YG98" s="19"/>
      <c r="YH98" s="19"/>
      <c r="YI98" s="19"/>
      <c r="YJ98" s="19"/>
      <c r="YK98" s="19"/>
      <c r="YL98" s="19"/>
      <c r="YM98" s="19"/>
      <c r="YN98" s="19"/>
      <c r="YO98" s="19"/>
      <c r="YP98" s="19"/>
      <c r="YQ98" s="19"/>
      <c r="YR98" s="19"/>
      <c r="YS98" s="19"/>
      <c r="YT98" s="19"/>
      <c r="YU98" s="19"/>
      <c r="YV98" s="19"/>
      <c r="YW98" s="19"/>
      <c r="YX98" s="19"/>
      <c r="YY98" s="19"/>
      <c r="YZ98" s="19"/>
      <c r="ZA98" s="19"/>
      <c r="ZB98" s="19"/>
      <c r="ZC98" s="19"/>
      <c r="ZD98" s="19"/>
      <c r="ZE98" s="19"/>
      <c r="ZF98" s="19"/>
      <c r="ZG98" s="19"/>
      <c r="ZH98" s="19"/>
      <c r="ZI98" s="19"/>
      <c r="ZJ98" s="19"/>
      <c r="ZK98" s="19"/>
      <c r="ZL98" s="19"/>
      <c r="ZM98" s="19"/>
      <c r="ZN98" s="19"/>
      <c r="ZO98" s="19"/>
      <c r="ZP98" s="19"/>
      <c r="ZQ98" s="19"/>
      <c r="ZR98" s="19"/>
      <c r="ZS98" s="19"/>
      <c r="ZT98" s="19"/>
      <c r="ZU98" s="19"/>
      <c r="ZV98" s="19"/>
      <c r="ZW98" s="19"/>
      <c r="ZX98" s="19"/>
      <c r="ZY98" s="19"/>
      <c r="ZZ98" s="19"/>
      <c r="AAA98" s="19"/>
      <c r="AAB98" s="19"/>
      <c r="AAC98" s="19"/>
      <c r="AAD98" s="19"/>
      <c r="AAE98" s="19"/>
      <c r="AAF98" s="19"/>
      <c r="AAG98" s="19"/>
      <c r="AAH98" s="19"/>
      <c r="AAI98" s="19"/>
      <c r="AAJ98" s="19"/>
      <c r="AAK98" s="19"/>
      <c r="AAL98" s="19"/>
      <c r="AAM98" s="19"/>
      <c r="AAN98" s="19"/>
      <c r="AAO98" s="19"/>
      <c r="AAP98" s="19"/>
      <c r="AAQ98" s="19"/>
      <c r="AAR98" s="19"/>
      <c r="AAS98" s="19"/>
      <c r="AAT98" s="19"/>
      <c r="AAU98" s="19"/>
      <c r="AAV98" s="19"/>
      <c r="AAW98" s="19"/>
      <c r="AAX98" s="19"/>
      <c r="AAY98" s="19"/>
      <c r="AAZ98" s="19"/>
      <c r="ABA98" s="19"/>
      <c r="ABB98" s="19"/>
      <c r="ABC98" s="19"/>
      <c r="ABD98" s="19"/>
      <c r="ABE98" s="19"/>
      <c r="ABF98" s="19"/>
      <c r="ABG98" s="19"/>
      <c r="ABH98" s="19"/>
      <c r="ABI98" s="19"/>
      <c r="ABJ98" s="19"/>
      <c r="ABK98" s="19"/>
      <c r="ABL98" s="19"/>
      <c r="ABM98" s="19"/>
      <c r="ABN98" s="19"/>
      <c r="ABO98" s="19"/>
      <c r="ABP98" s="19"/>
      <c r="ABQ98" s="19"/>
      <c r="ABR98" s="19"/>
      <c r="ABS98" s="19"/>
      <c r="ABT98" s="19"/>
      <c r="ABU98" s="19"/>
      <c r="ABV98" s="19"/>
      <c r="ABW98" s="19"/>
      <c r="ABX98" s="19"/>
      <c r="ABY98" s="19"/>
      <c r="ABZ98" s="19"/>
      <c r="ACA98" s="19"/>
      <c r="ACB98" s="19"/>
      <c r="ACC98" s="19"/>
      <c r="ACD98" s="19"/>
      <c r="ACE98" s="19"/>
      <c r="ACF98" s="19"/>
      <c r="ACG98" s="19"/>
      <c r="ACH98" s="19"/>
      <c r="ACI98" s="19"/>
      <c r="ACJ98" s="19"/>
      <c r="ACK98" s="19"/>
      <c r="ACL98" s="19"/>
      <c r="ACM98" s="19"/>
      <c r="ACN98" s="19"/>
      <c r="ACO98" s="19"/>
      <c r="ACP98" s="19"/>
      <c r="ACQ98" s="19"/>
      <c r="ACR98" s="19"/>
      <c r="ACS98" s="19"/>
      <c r="ACT98" s="19"/>
      <c r="ACU98" s="19"/>
      <c r="ACV98" s="19"/>
      <c r="ACW98" s="19"/>
      <c r="ACX98" s="19"/>
      <c r="ACY98" s="19"/>
      <c r="ACZ98" s="19"/>
      <c r="ADA98" s="19"/>
      <c r="ADB98" s="19"/>
      <c r="ADC98" s="19"/>
      <c r="ADD98" s="19"/>
      <c r="ADE98" s="19"/>
      <c r="ADF98" s="19"/>
      <c r="ADG98" s="19"/>
      <c r="ADH98" s="19"/>
      <c r="ADI98" s="19"/>
      <c r="ADJ98" s="19"/>
      <c r="ADK98" s="19"/>
      <c r="ADL98" s="19"/>
      <c r="ADM98" s="19"/>
      <c r="ADN98" s="19"/>
      <c r="ADO98" s="19"/>
      <c r="ADP98" s="19"/>
      <c r="ADQ98" s="19"/>
      <c r="ADR98" s="19"/>
      <c r="ADS98" s="19"/>
      <c r="ADT98" s="19"/>
      <c r="ADU98" s="19"/>
      <c r="ADV98" s="19"/>
      <c r="ADW98" s="19"/>
      <c r="ADX98" s="19"/>
      <c r="ADY98" s="19"/>
      <c r="ADZ98" s="19"/>
      <c r="AEA98" s="19"/>
      <c r="AEB98" s="19"/>
      <c r="AEC98" s="19"/>
      <c r="AED98" s="19"/>
      <c r="AEE98" s="19"/>
      <c r="AEF98" s="19"/>
      <c r="AEG98" s="19"/>
      <c r="AEH98" s="19"/>
      <c r="AEI98" s="19"/>
      <c r="AEJ98" s="19"/>
      <c r="AEK98" s="19"/>
      <c r="AEL98" s="19"/>
      <c r="AEM98" s="19"/>
      <c r="AEN98" s="19"/>
      <c r="AEO98" s="19"/>
      <c r="AEP98" s="19"/>
      <c r="AEQ98" s="19"/>
      <c r="AER98" s="19"/>
      <c r="AES98" s="19"/>
      <c r="AET98" s="19"/>
      <c r="AEU98" s="19"/>
      <c r="AEV98" s="19"/>
      <c r="AEW98" s="19"/>
      <c r="AEX98" s="19"/>
      <c r="AEY98" s="19"/>
      <c r="AEZ98" s="19"/>
      <c r="AFA98" s="19"/>
      <c r="AFB98" s="19"/>
      <c r="AFC98" s="19"/>
      <c r="AFD98" s="19"/>
      <c r="AFE98" s="19"/>
      <c r="AFF98" s="19"/>
      <c r="AFG98" s="19"/>
      <c r="AFH98" s="19"/>
      <c r="AFI98" s="19"/>
      <c r="AFJ98" s="19"/>
      <c r="AFK98" s="19"/>
      <c r="AFL98" s="19"/>
      <c r="AFM98" s="19"/>
      <c r="AFN98" s="19"/>
      <c r="AFO98" s="19"/>
      <c r="AFP98" s="19"/>
      <c r="AFQ98" s="19"/>
      <c r="AFR98" s="19"/>
      <c r="AFS98" s="19"/>
      <c r="AFT98" s="19"/>
      <c r="AFU98" s="19"/>
      <c r="AFV98" s="19"/>
      <c r="AFW98" s="19"/>
      <c r="AFX98" s="19"/>
      <c r="AFY98" s="19"/>
      <c r="AFZ98" s="19"/>
      <c r="AGA98" s="19"/>
      <c r="AGB98" s="19"/>
      <c r="AGC98" s="19"/>
      <c r="AGD98" s="19"/>
      <c r="AGE98" s="19"/>
      <c r="AGF98" s="19"/>
      <c r="AGG98" s="19"/>
      <c r="AGH98" s="19"/>
      <c r="AGI98" s="19"/>
      <c r="AGJ98" s="19"/>
      <c r="AGK98" s="19"/>
      <c r="AGL98" s="19"/>
      <c r="AGM98" s="19"/>
      <c r="AGN98" s="19"/>
      <c r="AGO98" s="19"/>
      <c r="AGP98" s="19"/>
      <c r="AGQ98" s="19"/>
      <c r="AGR98" s="19"/>
      <c r="AGS98" s="19"/>
      <c r="AGT98" s="19"/>
      <c r="AGU98" s="19"/>
      <c r="AGV98" s="19"/>
      <c r="AGW98" s="19"/>
      <c r="AGX98" s="19"/>
      <c r="AGY98" s="19"/>
      <c r="AGZ98" s="19"/>
      <c r="AHA98" s="19"/>
      <c r="AHB98" s="19"/>
      <c r="AHC98" s="19"/>
      <c r="AHD98" s="19"/>
      <c r="AHE98" s="19"/>
      <c r="AHF98" s="19"/>
      <c r="AHG98" s="19"/>
      <c r="AHH98" s="19"/>
      <c r="AHI98" s="19"/>
      <c r="AHJ98" s="19"/>
      <c r="AHK98" s="19"/>
      <c r="AHL98" s="19"/>
      <c r="AHM98" s="19"/>
      <c r="AHN98" s="19"/>
      <c r="AHO98" s="19"/>
      <c r="AHP98" s="19"/>
      <c r="AHQ98" s="19"/>
      <c r="AHR98" s="19"/>
      <c r="AHS98" s="19"/>
      <c r="AHT98" s="19"/>
      <c r="AHU98" s="19"/>
      <c r="AHV98" s="19"/>
      <c r="AHW98" s="19"/>
      <c r="AHX98" s="19"/>
      <c r="AHY98" s="19"/>
      <c r="AHZ98" s="19"/>
      <c r="AIA98" s="19"/>
      <c r="AIB98" s="19"/>
      <c r="AIC98" s="19"/>
      <c r="AID98" s="19"/>
      <c r="AIE98" s="19"/>
      <c r="AIF98" s="19"/>
      <c r="AIG98" s="19"/>
      <c r="AIH98" s="19"/>
      <c r="AII98" s="19"/>
      <c r="AIJ98" s="19"/>
      <c r="AIK98" s="19"/>
      <c r="AIL98" s="19"/>
      <c r="AIM98" s="19"/>
      <c r="AIN98" s="19"/>
      <c r="AIO98" s="19"/>
      <c r="AIP98" s="19"/>
      <c r="AIQ98" s="19"/>
      <c r="AIR98" s="19"/>
      <c r="AIS98" s="19"/>
      <c r="AIT98" s="19"/>
      <c r="AIU98" s="19"/>
      <c r="AIV98" s="19"/>
      <c r="AIW98" s="19"/>
      <c r="AIX98" s="19"/>
      <c r="AIY98" s="19"/>
      <c r="AIZ98" s="19"/>
      <c r="AJA98" s="19"/>
      <c r="AJB98" s="19"/>
      <c r="AJC98" s="19"/>
      <c r="AJD98" s="19"/>
      <c r="AJE98" s="19"/>
      <c r="AJF98" s="19"/>
      <c r="AJG98" s="19"/>
      <c r="AJH98" s="19"/>
      <c r="AJI98" s="19"/>
      <c r="AJJ98" s="19"/>
      <c r="AJK98" s="19"/>
      <c r="AJL98" s="19"/>
      <c r="AJM98" s="19"/>
      <c r="AJN98" s="19"/>
      <c r="AJO98" s="19"/>
      <c r="AJP98" s="19"/>
      <c r="AJQ98" s="19"/>
      <c r="AJR98" s="19"/>
      <c r="AJS98" s="19"/>
      <c r="AJT98" s="19"/>
      <c r="AJU98" s="19"/>
      <c r="AJV98" s="19"/>
      <c r="AJW98" s="19"/>
      <c r="AJX98" s="19"/>
      <c r="AJY98" s="19"/>
      <c r="AJZ98" s="19"/>
      <c r="AKA98" s="19"/>
      <c r="AKB98" s="19"/>
      <c r="AKC98" s="19"/>
      <c r="AKD98" s="19"/>
      <c r="AKE98" s="19"/>
      <c r="AKF98" s="19"/>
      <c r="AKG98" s="19"/>
      <c r="AKH98" s="19"/>
      <c r="AKI98" s="19"/>
      <c r="AKJ98" s="19"/>
      <c r="AKK98" s="19"/>
      <c r="AKL98" s="19"/>
      <c r="AKM98" s="19"/>
      <c r="AKN98" s="19"/>
      <c r="AKO98" s="19"/>
      <c r="AKP98" s="19"/>
      <c r="AKQ98" s="19"/>
      <c r="AKR98" s="19"/>
      <c r="AKS98" s="19"/>
      <c r="AKT98" s="19"/>
      <c r="AKU98" s="19"/>
      <c r="AKV98" s="19"/>
      <c r="AKW98" s="19"/>
      <c r="AKX98" s="19"/>
      <c r="AKY98" s="19"/>
      <c r="AKZ98" s="19"/>
      <c r="ALA98" s="19"/>
      <c r="ALB98" s="19"/>
      <c r="ALC98" s="19"/>
      <c r="ALD98" s="19"/>
      <c r="ALE98" s="19"/>
      <c r="ALF98" s="19"/>
      <c r="ALG98" s="19"/>
      <c r="ALH98" s="19"/>
      <c r="ALI98" s="19"/>
      <c r="ALJ98" s="19"/>
      <c r="ALK98" s="19"/>
      <c r="ALL98" s="19"/>
      <c r="ALM98" s="19"/>
      <c r="ALN98" s="19"/>
      <c r="ALO98" s="19"/>
      <c r="ALP98" s="19"/>
      <c r="ALQ98" s="19"/>
      <c r="ALR98" s="19"/>
      <c r="ALS98" s="19"/>
      <c r="ALT98" s="19"/>
      <c r="ALU98" s="19"/>
      <c r="ALV98" s="19"/>
      <c r="ALW98" s="19"/>
      <c r="ALX98" s="19"/>
      <c r="ALY98" s="19"/>
      <c r="ALZ98" s="19"/>
      <c r="AMA98" s="19"/>
      <c r="AMB98" s="19"/>
      <c r="AMC98" s="19"/>
      <c r="AMD98" s="19"/>
      <c r="AME98" s="19"/>
      <c r="AMF98" s="19"/>
      <c r="AMG98" s="19"/>
      <c r="AMH98" s="19"/>
      <c r="AMI98" s="19"/>
      <c r="AMJ98" s="19"/>
      <c r="AMK98" s="19"/>
      <c r="AML98" s="19"/>
    </row>
    <row r="99" spans="1:1027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19"/>
      <c r="PU99" s="19"/>
      <c r="PV99" s="19"/>
      <c r="PW99" s="19"/>
      <c r="PX99" s="19"/>
      <c r="PY99" s="19"/>
      <c r="PZ99" s="19"/>
      <c r="QA99" s="19"/>
      <c r="QB99" s="19"/>
      <c r="QC99" s="19"/>
      <c r="QD99" s="19"/>
      <c r="QE99" s="19"/>
      <c r="QF99" s="19"/>
      <c r="QG99" s="19"/>
      <c r="QH99" s="19"/>
      <c r="QI99" s="19"/>
      <c r="QJ99" s="19"/>
      <c r="QK99" s="19"/>
      <c r="QL99" s="19"/>
      <c r="QM99" s="19"/>
      <c r="QN99" s="19"/>
      <c r="QO99" s="19"/>
      <c r="QP99" s="19"/>
      <c r="QQ99" s="19"/>
      <c r="QR99" s="19"/>
      <c r="QS99" s="19"/>
      <c r="QT99" s="19"/>
      <c r="QU99" s="19"/>
      <c r="QV99" s="19"/>
      <c r="QW99" s="19"/>
      <c r="QX99" s="19"/>
      <c r="QY99" s="19"/>
      <c r="QZ99" s="19"/>
      <c r="RA99" s="19"/>
      <c r="RB99" s="19"/>
      <c r="RC99" s="19"/>
      <c r="RD99" s="19"/>
      <c r="RE99" s="19"/>
      <c r="RF99" s="19"/>
      <c r="RG99" s="19"/>
      <c r="RH99" s="19"/>
      <c r="RI99" s="19"/>
      <c r="RJ99" s="19"/>
      <c r="RK99" s="19"/>
      <c r="RL99" s="19"/>
      <c r="RM99" s="19"/>
      <c r="RN99" s="19"/>
      <c r="RO99" s="19"/>
      <c r="RP99" s="19"/>
      <c r="RQ99" s="19"/>
      <c r="RR99" s="19"/>
      <c r="RS99" s="19"/>
      <c r="RT99" s="19"/>
      <c r="RU99" s="19"/>
      <c r="RV99" s="19"/>
      <c r="RW99" s="19"/>
      <c r="RX99" s="19"/>
      <c r="RY99" s="19"/>
      <c r="RZ99" s="19"/>
      <c r="SA99" s="19"/>
      <c r="SB99" s="19"/>
      <c r="SC99" s="19"/>
      <c r="SD99" s="19"/>
      <c r="SE99" s="19"/>
      <c r="SF99" s="19"/>
      <c r="SG99" s="19"/>
      <c r="SH99" s="19"/>
      <c r="SI99" s="19"/>
      <c r="SJ99" s="19"/>
      <c r="SK99" s="19"/>
      <c r="SL99" s="19"/>
      <c r="SM99" s="19"/>
      <c r="SN99" s="19"/>
      <c r="SO99" s="19"/>
      <c r="SP99" s="19"/>
      <c r="SQ99" s="19"/>
      <c r="SR99" s="19"/>
      <c r="SS99" s="19"/>
      <c r="ST99" s="19"/>
      <c r="SU99" s="19"/>
      <c r="SV99" s="19"/>
      <c r="SW99" s="19"/>
      <c r="SX99" s="19"/>
      <c r="SY99" s="19"/>
      <c r="SZ99" s="19"/>
      <c r="TA99" s="19"/>
      <c r="TB99" s="19"/>
      <c r="TC99" s="19"/>
      <c r="TD99" s="19"/>
      <c r="TE99" s="19"/>
      <c r="TF99" s="19"/>
      <c r="TG99" s="19"/>
      <c r="TH99" s="19"/>
      <c r="TI99" s="19"/>
      <c r="TJ99" s="19"/>
      <c r="TK99" s="19"/>
      <c r="TL99" s="19"/>
      <c r="TM99" s="19"/>
      <c r="TN99" s="19"/>
      <c r="TO99" s="19"/>
      <c r="TP99" s="19"/>
      <c r="TQ99" s="19"/>
      <c r="TR99" s="19"/>
      <c r="TS99" s="19"/>
      <c r="TT99" s="19"/>
      <c r="TU99" s="19"/>
      <c r="TV99" s="19"/>
      <c r="TW99" s="19"/>
      <c r="TX99" s="19"/>
      <c r="TY99" s="19"/>
      <c r="TZ99" s="19"/>
      <c r="UA99" s="19"/>
      <c r="UB99" s="19"/>
      <c r="UC99" s="19"/>
      <c r="UD99" s="19"/>
      <c r="UE99" s="19"/>
      <c r="UF99" s="19"/>
      <c r="UG99" s="19"/>
      <c r="UH99" s="19"/>
      <c r="UI99" s="19"/>
      <c r="UJ99" s="19"/>
      <c r="UK99" s="19"/>
      <c r="UL99" s="19"/>
      <c r="UM99" s="19"/>
      <c r="UN99" s="19"/>
      <c r="UO99" s="19"/>
      <c r="UP99" s="19"/>
      <c r="UQ99" s="19"/>
      <c r="UR99" s="19"/>
      <c r="US99" s="19"/>
      <c r="UT99" s="19"/>
      <c r="UU99" s="19"/>
      <c r="UV99" s="19"/>
      <c r="UW99" s="19"/>
      <c r="UX99" s="19"/>
      <c r="UY99" s="19"/>
      <c r="UZ99" s="19"/>
      <c r="VA99" s="19"/>
      <c r="VB99" s="19"/>
      <c r="VC99" s="19"/>
      <c r="VD99" s="19"/>
      <c r="VE99" s="19"/>
      <c r="VF99" s="19"/>
      <c r="VG99" s="19"/>
      <c r="VH99" s="19"/>
      <c r="VI99" s="19"/>
      <c r="VJ99" s="19"/>
      <c r="VK99" s="19"/>
      <c r="VL99" s="19"/>
      <c r="VM99" s="19"/>
      <c r="VN99" s="19"/>
      <c r="VO99" s="19"/>
      <c r="VP99" s="19"/>
      <c r="VQ99" s="19"/>
      <c r="VR99" s="19"/>
      <c r="VS99" s="19"/>
      <c r="VT99" s="19"/>
      <c r="VU99" s="19"/>
      <c r="VV99" s="19"/>
      <c r="VW99" s="19"/>
      <c r="VX99" s="19"/>
      <c r="VY99" s="19"/>
      <c r="VZ99" s="19"/>
      <c r="WA99" s="19"/>
      <c r="WB99" s="19"/>
      <c r="WC99" s="19"/>
      <c r="WD99" s="19"/>
      <c r="WE99" s="19"/>
      <c r="WF99" s="19"/>
      <c r="WG99" s="19"/>
      <c r="WH99" s="19"/>
      <c r="WI99" s="19"/>
      <c r="WJ99" s="19"/>
      <c r="WK99" s="19"/>
      <c r="WL99" s="19"/>
      <c r="WM99" s="19"/>
      <c r="WN99" s="19"/>
      <c r="WO99" s="19"/>
      <c r="WP99" s="19"/>
      <c r="WQ99" s="19"/>
      <c r="WR99" s="19"/>
      <c r="WS99" s="19"/>
      <c r="WT99" s="19"/>
      <c r="WU99" s="19"/>
      <c r="WV99" s="19"/>
      <c r="WW99" s="19"/>
      <c r="WX99" s="19"/>
      <c r="WY99" s="19"/>
      <c r="WZ99" s="19"/>
      <c r="XA99" s="19"/>
      <c r="XB99" s="19"/>
      <c r="XC99" s="19"/>
      <c r="XD99" s="19"/>
      <c r="XE99" s="19"/>
      <c r="XF99" s="19"/>
      <c r="XG99" s="19"/>
      <c r="XH99" s="19"/>
      <c r="XI99" s="19"/>
      <c r="XJ99" s="19"/>
      <c r="XK99" s="19"/>
      <c r="XL99" s="19"/>
      <c r="XM99" s="19"/>
      <c r="XN99" s="19"/>
      <c r="XO99" s="19"/>
      <c r="XP99" s="19"/>
      <c r="XQ99" s="19"/>
      <c r="XR99" s="19"/>
      <c r="XS99" s="19"/>
      <c r="XT99" s="19"/>
      <c r="XU99" s="19"/>
      <c r="XV99" s="19"/>
      <c r="XW99" s="19"/>
      <c r="XX99" s="19"/>
      <c r="XY99" s="19"/>
      <c r="XZ99" s="19"/>
      <c r="YA99" s="19"/>
      <c r="YB99" s="19"/>
      <c r="YC99" s="19"/>
      <c r="YD99" s="19"/>
      <c r="YE99" s="19"/>
      <c r="YF99" s="19"/>
      <c r="YG99" s="19"/>
      <c r="YH99" s="19"/>
      <c r="YI99" s="19"/>
      <c r="YJ99" s="19"/>
      <c r="YK99" s="19"/>
      <c r="YL99" s="19"/>
      <c r="YM99" s="19"/>
      <c r="YN99" s="19"/>
      <c r="YO99" s="19"/>
      <c r="YP99" s="19"/>
      <c r="YQ99" s="19"/>
      <c r="YR99" s="19"/>
      <c r="YS99" s="19"/>
      <c r="YT99" s="19"/>
      <c r="YU99" s="19"/>
      <c r="YV99" s="19"/>
      <c r="YW99" s="19"/>
      <c r="YX99" s="19"/>
      <c r="YY99" s="19"/>
      <c r="YZ99" s="19"/>
      <c r="ZA99" s="19"/>
      <c r="ZB99" s="19"/>
      <c r="ZC99" s="19"/>
      <c r="ZD99" s="19"/>
      <c r="ZE99" s="19"/>
      <c r="ZF99" s="19"/>
      <c r="ZG99" s="19"/>
      <c r="ZH99" s="19"/>
      <c r="ZI99" s="19"/>
      <c r="ZJ99" s="19"/>
      <c r="ZK99" s="19"/>
      <c r="ZL99" s="19"/>
      <c r="ZM99" s="19"/>
      <c r="ZN99" s="19"/>
      <c r="ZO99" s="19"/>
      <c r="ZP99" s="19"/>
      <c r="ZQ99" s="19"/>
      <c r="ZR99" s="19"/>
      <c r="ZS99" s="19"/>
      <c r="ZT99" s="19"/>
      <c r="ZU99" s="19"/>
      <c r="ZV99" s="19"/>
      <c r="ZW99" s="19"/>
      <c r="ZX99" s="19"/>
      <c r="ZY99" s="19"/>
      <c r="ZZ99" s="19"/>
      <c r="AAA99" s="19"/>
      <c r="AAB99" s="19"/>
      <c r="AAC99" s="19"/>
      <c r="AAD99" s="19"/>
      <c r="AAE99" s="19"/>
      <c r="AAF99" s="19"/>
      <c r="AAG99" s="19"/>
      <c r="AAH99" s="19"/>
      <c r="AAI99" s="19"/>
      <c r="AAJ99" s="19"/>
      <c r="AAK99" s="19"/>
      <c r="AAL99" s="19"/>
      <c r="AAM99" s="19"/>
      <c r="AAN99" s="19"/>
      <c r="AAO99" s="19"/>
      <c r="AAP99" s="19"/>
      <c r="AAQ99" s="19"/>
      <c r="AAR99" s="19"/>
      <c r="AAS99" s="19"/>
      <c r="AAT99" s="19"/>
      <c r="AAU99" s="19"/>
      <c r="AAV99" s="19"/>
      <c r="AAW99" s="19"/>
      <c r="AAX99" s="19"/>
      <c r="AAY99" s="19"/>
      <c r="AAZ99" s="19"/>
      <c r="ABA99" s="19"/>
      <c r="ABB99" s="19"/>
      <c r="ABC99" s="19"/>
      <c r="ABD99" s="19"/>
      <c r="ABE99" s="19"/>
      <c r="ABF99" s="19"/>
      <c r="ABG99" s="19"/>
      <c r="ABH99" s="19"/>
      <c r="ABI99" s="19"/>
      <c r="ABJ99" s="19"/>
      <c r="ABK99" s="19"/>
      <c r="ABL99" s="19"/>
      <c r="ABM99" s="19"/>
      <c r="ABN99" s="19"/>
      <c r="ABO99" s="19"/>
      <c r="ABP99" s="19"/>
      <c r="ABQ99" s="19"/>
      <c r="ABR99" s="19"/>
      <c r="ABS99" s="19"/>
      <c r="ABT99" s="19"/>
      <c r="ABU99" s="19"/>
      <c r="ABV99" s="19"/>
      <c r="ABW99" s="19"/>
      <c r="ABX99" s="19"/>
      <c r="ABY99" s="19"/>
      <c r="ABZ99" s="19"/>
      <c r="ACA99" s="19"/>
      <c r="ACB99" s="19"/>
      <c r="ACC99" s="19"/>
      <c r="ACD99" s="19"/>
      <c r="ACE99" s="19"/>
      <c r="ACF99" s="19"/>
      <c r="ACG99" s="19"/>
      <c r="ACH99" s="19"/>
      <c r="ACI99" s="19"/>
      <c r="ACJ99" s="19"/>
      <c r="ACK99" s="19"/>
      <c r="ACL99" s="19"/>
      <c r="ACM99" s="19"/>
      <c r="ACN99" s="19"/>
      <c r="ACO99" s="19"/>
      <c r="ACP99" s="19"/>
      <c r="ACQ99" s="19"/>
      <c r="ACR99" s="19"/>
      <c r="ACS99" s="19"/>
      <c r="ACT99" s="19"/>
      <c r="ACU99" s="19"/>
      <c r="ACV99" s="19"/>
      <c r="ACW99" s="19"/>
      <c r="ACX99" s="19"/>
      <c r="ACY99" s="19"/>
      <c r="ACZ99" s="19"/>
      <c r="ADA99" s="19"/>
      <c r="ADB99" s="19"/>
      <c r="ADC99" s="19"/>
      <c r="ADD99" s="19"/>
      <c r="ADE99" s="19"/>
      <c r="ADF99" s="19"/>
      <c r="ADG99" s="19"/>
      <c r="ADH99" s="19"/>
      <c r="ADI99" s="19"/>
      <c r="ADJ99" s="19"/>
      <c r="ADK99" s="19"/>
      <c r="ADL99" s="19"/>
      <c r="ADM99" s="19"/>
      <c r="ADN99" s="19"/>
      <c r="ADO99" s="19"/>
      <c r="ADP99" s="19"/>
      <c r="ADQ99" s="19"/>
      <c r="ADR99" s="19"/>
      <c r="ADS99" s="19"/>
      <c r="ADT99" s="19"/>
      <c r="ADU99" s="19"/>
      <c r="ADV99" s="19"/>
      <c r="ADW99" s="19"/>
      <c r="ADX99" s="19"/>
      <c r="ADY99" s="19"/>
      <c r="ADZ99" s="19"/>
      <c r="AEA99" s="19"/>
      <c r="AEB99" s="19"/>
      <c r="AEC99" s="19"/>
      <c r="AED99" s="19"/>
      <c r="AEE99" s="19"/>
      <c r="AEF99" s="19"/>
      <c r="AEG99" s="19"/>
      <c r="AEH99" s="19"/>
      <c r="AEI99" s="19"/>
      <c r="AEJ99" s="19"/>
      <c r="AEK99" s="19"/>
      <c r="AEL99" s="19"/>
      <c r="AEM99" s="19"/>
      <c r="AEN99" s="19"/>
      <c r="AEO99" s="19"/>
      <c r="AEP99" s="19"/>
      <c r="AEQ99" s="19"/>
      <c r="AER99" s="19"/>
      <c r="AES99" s="19"/>
      <c r="AET99" s="19"/>
      <c r="AEU99" s="19"/>
      <c r="AEV99" s="19"/>
      <c r="AEW99" s="19"/>
      <c r="AEX99" s="19"/>
      <c r="AEY99" s="19"/>
      <c r="AEZ99" s="19"/>
      <c r="AFA99" s="19"/>
      <c r="AFB99" s="19"/>
      <c r="AFC99" s="19"/>
      <c r="AFD99" s="19"/>
      <c r="AFE99" s="19"/>
      <c r="AFF99" s="19"/>
      <c r="AFG99" s="19"/>
      <c r="AFH99" s="19"/>
      <c r="AFI99" s="19"/>
      <c r="AFJ99" s="19"/>
      <c r="AFK99" s="19"/>
      <c r="AFL99" s="19"/>
      <c r="AFM99" s="19"/>
      <c r="AFN99" s="19"/>
      <c r="AFO99" s="19"/>
      <c r="AFP99" s="19"/>
      <c r="AFQ99" s="19"/>
      <c r="AFR99" s="19"/>
      <c r="AFS99" s="19"/>
      <c r="AFT99" s="19"/>
      <c r="AFU99" s="19"/>
      <c r="AFV99" s="19"/>
      <c r="AFW99" s="19"/>
      <c r="AFX99" s="19"/>
      <c r="AFY99" s="19"/>
      <c r="AFZ99" s="19"/>
      <c r="AGA99" s="19"/>
      <c r="AGB99" s="19"/>
      <c r="AGC99" s="19"/>
      <c r="AGD99" s="19"/>
      <c r="AGE99" s="19"/>
      <c r="AGF99" s="19"/>
      <c r="AGG99" s="19"/>
      <c r="AGH99" s="19"/>
      <c r="AGI99" s="19"/>
      <c r="AGJ99" s="19"/>
      <c r="AGK99" s="19"/>
      <c r="AGL99" s="19"/>
      <c r="AGM99" s="19"/>
      <c r="AGN99" s="19"/>
      <c r="AGO99" s="19"/>
      <c r="AGP99" s="19"/>
      <c r="AGQ99" s="19"/>
      <c r="AGR99" s="19"/>
      <c r="AGS99" s="19"/>
      <c r="AGT99" s="19"/>
      <c r="AGU99" s="19"/>
      <c r="AGV99" s="19"/>
      <c r="AGW99" s="19"/>
      <c r="AGX99" s="19"/>
      <c r="AGY99" s="19"/>
      <c r="AGZ99" s="19"/>
      <c r="AHA99" s="19"/>
      <c r="AHB99" s="19"/>
      <c r="AHC99" s="19"/>
      <c r="AHD99" s="19"/>
      <c r="AHE99" s="19"/>
      <c r="AHF99" s="19"/>
      <c r="AHG99" s="19"/>
      <c r="AHH99" s="19"/>
      <c r="AHI99" s="19"/>
      <c r="AHJ99" s="19"/>
      <c r="AHK99" s="19"/>
      <c r="AHL99" s="19"/>
      <c r="AHM99" s="19"/>
      <c r="AHN99" s="19"/>
      <c r="AHO99" s="19"/>
      <c r="AHP99" s="19"/>
      <c r="AHQ99" s="19"/>
      <c r="AHR99" s="19"/>
      <c r="AHS99" s="19"/>
      <c r="AHT99" s="19"/>
      <c r="AHU99" s="19"/>
      <c r="AHV99" s="19"/>
      <c r="AHW99" s="19"/>
      <c r="AHX99" s="19"/>
      <c r="AHY99" s="19"/>
      <c r="AHZ99" s="19"/>
      <c r="AIA99" s="19"/>
      <c r="AIB99" s="19"/>
      <c r="AIC99" s="19"/>
      <c r="AID99" s="19"/>
      <c r="AIE99" s="19"/>
      <c r="AIF99" s="19"/>
      <c r="AIG99" s="19"/>
      <c r="AIH99" s="19"/>
      <c r="AII99" s="19"/>
      <c r="AIJ99" s="19"/>
      <c r="AIK99" s="19"/>
      <c r="AIL99" s="19"/>
      <c r="AIM99" s="19"/>
      <c r="AIN99" s="19"/>
      <c r="AIO99" s="19"/>
      <c r="AIP99" s="19"/>
      <c r="AIQ99" s="19"/>
      <c r="AIR99" s="19"/>
      <c r="AIS99" s="19"/>
      <c r="AIT99" s="19"/>
      <c r="AIU99" s="19"/>
      <c r="AIV99" s="19"/>
      <c r="AIW99" s="19"/>
      <c r="AIX99" s="19"/>
      <c r="AIY99" s="19"/>
      <c r="AIZ99" s="19"/>
      <c r="AJA99" s="19"/>
      <c r="AJB99" s="19"/>
      <c r="AJC99" s="19"/>
      <c r="AJD99" s="19"/>
      <c r="AJE99" s="19"/>
      <c r="AJF99" s="19"/>
      <c r="AJG99" s="19"/>
      <c r="AJH99" s="19"/>
      <c r="AJI99" s="19"/>
      <c r="AJJ99" s="19"/>
      <c r="AJK99" s="19"/>
      <c r="AJL99" s="19"/>
      <c r="AJM99" s="19"/>
      <c r="AJN99" s="19"/>
      <c r="AJO99" s="19"/>
      <c r="AJP99" s="19"/>
      <c r="AJQ99" s="19"/>
      <c r="AJR99" s="19"/>
      <c r="AJS99" s="19"/>
      <c r="AJT99" s="19"/>
      <c r="AJU99" s="19"/>
      <c r="AJV99" s="19"/>
      <c r="AJW99" s="19"/>
      <c r="AJX99" s="19"/>
      <c r="AJY99" s="19"/>
      <c r="AJZ99" s="19"/>
      <c r="AKA99" s="19"/>
      <c r="AKB99" s="19"/>
      <c r="AKC99" s="19"/>
      <c r="AKD99" s="19"/>
      <c r="AKE99" s="19"/>
      <c r="AKF99" s="19"/>
      <c r="AKG99" s="19"/>
      <c r="AKH99" s="19"/>
      <c r="AKI99" s="19"/>
      <c r="AKJ99" s="19"/>
      <c r="AKK99" s="19"/>
      <c r="AKL99" s="19"/>
      <c r="AKM99" s="19"/>
      <c r="AKN99" s="19"/>
      <c r="AKO99" s="19"/>
      <c r="AKP99" s="19"/>
      <c r="AKQ99" s="19"/>
      <c r="AKR99" s="19"/>
      <c r="AKS99" s="19"/>
      <c r="AKT99" s="19"/>
      <c r="AKU99" s="19"/>
      <c r="AKV99" s="19"/>
      <c r="AKW99" s="19"/>
      <c r="AKX99" s="19"/>
      <c r="AKY99" s="19"/>
      <c r="AKZ99" s="19"/>
      <c r="ALA99" s="19"/>
      <c r="ALB99" s="19"/>
      <c r="ALC99" s="19"/>
      <c r="ALD99" s="19"/>
      <c r="ALE99" s="19"/>
      <c r="ALF99" s="19"/>
      <c r="ALG99" s="19"/>
      <c r="ALH99" s="19"/>
      <c r="ALI99" s="19"/>
      <c r="ALJ99" s="19"/>
      <c r="ALK99" s="19"/>
      <c r="ALL99" s="19"/>
      <c r="ALM99" s="19"/>
      <c r="ALN99" s="19"/>
      <c r="ALO99" s="19"/>
      <c r="ALP99" s="19"/>
      <c r="ALQ99" s="19"/>
      <c r="ALR99" s="19"/>
      <c r="ALS99" s="19"/>
      <c r="ALT99" s="19"/>
      <c r="ALU99" s="19"/>
      <c r="ALV99" s="19"/>
      <c r="ALW99" s="19"/>
      <c r="ALX99" s="19"/>
      <c r="ALY99" s="19"/>
      <c r="ALZ99" s="19"/>
      <c r="AMA99" s="19"/>
      <c r="AMB99" s="19"/>
      <c r="AMC99" s="19"/>
      <c r="AMD99" s="19"/>
      <c r="AME99" s="19"/>
      <c r="AMF99" s="19"/>
      <c r="AMG99" s="19"/>
      <c r="AMH99" s="19"/>
      <c r="AMI99" s="19"/>
      <c r="AMJ99" s="19"/>
      <c r="AMK99" s="19"/>
      <c r="AML99" s="19"/>
    </row>
    <row r="100" spans="1:1027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19"/>
      <c r="PU100" s="19"/>
      <c r="PV100" s="19"/>
      <c r="PW100" s="19"/>
      <c r="PX100" s="19"/>
      <c r="PY100" s="19"/>
      <c r="PZ100" s="19"/>
      <c r="QA100" s="19"/>
      <c r="QB100" s="19"/>
      <c r="QC100" s="19"/>
      <c r="QD100" s="19"/>
      <c r="QE100" s="19"/>
      <c r="QF100" s="19"/>
      <c r="QG100" s="19"/>
      <c r="QH100" s="19"/>
      <c r="QI100" s="19"/>
      <c r="QJ100" s="19"/>
      <c r="QK100" s="19"/>
      <c r="QL100" s="19"/>
      <c r="QM100" s="19"/>
      <c r="QN100" s="19"/>
      <c r="QO100" s="19"/>
      <c r="QP100" s="19"/>
      <c r="QQ100" s="19"/>
      <c r="QR100" s="19"/>
      <c r="QS100" s="19"/>
      <c r="QT100" s="19"/>
      <c r="QU100" s="19"/>
      <c r="QV100" s="19"/>
      <c r="QW100" s="19"/>
      <c r="QX100" s="19"/>
      <c r="QY100" s="19"/>
      <c r="QZ100" s="19"/>
      <c r="RA100" s="19"/>
      <c r="RB100" s="19"/>
      <c r="RC100" s="19"/>
      <c r="RD100" s="19"/>
      <c r="RE100" s="19"/>
      <c r="RF100" s="19"/>
      <c r="RG100" s="19"/>
      <c r="RH100" s="19"/>
      <c r="RI100" s="19"/>
      <c r="RJ100" s="19"/>
      <c r="RK100" s="19"/>
      <c r="RL100" s="19"/>
      <c r="RM100" s="19"/>
      <c r="RN100" s="19"/>
      <c r="RO100" s="19"/>
      <c r="RP100" s="19"/>
      <c r="RQ100" s="19"/>
      <c r="RR100" s="19"/>
      <c r="RS100" s="19"/>
      <c r="RT100" s="19"/>
      <c r="RU100" s="19"/>
      <c r="RV100" s="19"/>
      <c r="RW100" s="19"/>
      <c r="RX100" s="19"/>
      <c r="RY100" s="19"/>
      <c r="RZ100" s="19"/>
      <c r="SA100" s="19"/>
      <c r="SB100" s="19"/>
      <c r="SC100" s="19"/>
      <c r="SD100" s="19"/>
      <c r="SE100" s="19"/>
      <c r="SF100" s="19"/>
      <c r="SG100" s="19"/>
      <c r="SH100" s="19"/>
      <c r="SI100" s="19"/>
      <c r="SJ100" s="19"/>
      <c r="SK100" s="19"/>
      <c r="SL100" s="19"/>
      <c r="SM100" s="19"/>
      <c r="SN100" s="19"/>
      <c r="SO100" s="19"/>
      <c r="SP100" s="19"/>
      <c r="SQ100" s="19"/>
      <c r="SR100" s="19"/>
      <c r="SS100" s="19"/>
      <c r="ST100" s="19"/>
      <c r="SU100" s="19"/>
      <c r="SV100" s="19"/>
      <c r="SW100" s="19"/>
      <c r="SX100" s="19"/>
      <c r="SY100" s="19"/>
      <c r="SZ100" s="19"/>
      <c r="TA100" s="19"/>
      <c r="TB100" s="19"/>
      <c r="TC100" s="19"/>
      <c r="TD100" s="19"/>
      <c r="TE100" s="19"/>
      <c r="TF100" s="19"/>
      <c r="TG100" s="19"/>
      <c r="TH100" s="19"/>
      <c r="TI100" s="19"/>
      <c r="TJ100" s="19"/>
      <c r="TK100" s="19"/>
      <c r="TL100" s="19"/>
      <c r="TM100" s="19"/>
      <c r="TN100" s="19"/>
      <c r="TO100" s="19"/>
      <c r="TP100" s="19"/>
      <c r="TQ100" s="19"/>
      <c r="TR100" s="19"/>
      <c r="TS100" s="19"/>
      <c r="TT100" s="19"/>
      <c r="TU100" s="19"/>
      <c r="TV100" s="19"/>
      <c r="TW100" s="19"/>
      <c r="TX100" s="19"/>
      <c r="TY100" s="19"/>
      <c r="TZ100" s="19"/>
      <c r="UA100" s="19"/>
      <c r="UB100" s="19"/>
      <c r="UC100" s="19"/>
      <c r="UD100" s="19"/>
      <c r="UE100" s="19"/>
      <c r="UF100" s="19"/>
      <c r="UG100" s="19"/>
      <c r="UH100" s="19"/>
      <c r="UI100" s="19"/>
      <c r="UJ100" s="19"/>
      <c r="UK100" s="19"/>
      <c r="UL100" s="19"/>
      <c r="UM100" s="19"/>
      <c r="UN100" s="19"/>
      <c r="UO100" s="19"/>
      <c r="UP100" s="19"/>
      <c r="UQ100" s="19"/>
      <c r="UR100" s="19"/>
      <c r="US100" s="19"/>
      <c r="UT100" s="19"/>
      <c r="UU100" s="19"/>
      <c r="UV100" s="19"/>
      <c r="UW100" s="19"/>
      <c r="UX100" s="19"/>
      <c r="UY100" s="19"/>
      <c r="UZ100" s="19"/>
      <c r="VA100" s="19"/>
      <c r="VB100" s="19"/>
      <c r="VC100" s="19"/>
      <c r="VD100" s="19"/>
      <c r="VE100" s="19"/>
      <c r="VF100" s="19"/>
      <c r="VG100" s="19"/>
      <c r="VH100" s="19"/>
      <c r="VI100" s="19"/>
      <c r="VJ100" s="19"/>
      <c r="VK100" s="19"/>
      <c r="VL100" s="19"/>
      <c r="VM100" s="19"/>
      <c r="VN100" s="19"/>
      <c r="VO100" s="19"/>
      <c r="VP100" s="19"/>
      <c r="VQ100" s="19"/>
      <c r="VR100" s="19"/>
      <c r="VS100" s="19"/>
      <c r="VT100" s="19"/>
      <c r="VU100" s="19"/>
      <c r="VV100" s="19"/>
      <c r="VW100" s="19"/>
      <c r="VX100" s="19"/>
      <c r="VY100" s="19"/>
      <c r="VZ100" s="19"/>
      <c r="WA100" s="19"/>
      <c r="WB100" s="19"/>
      <c r="WC100" s="19"/>
      <c r="WD100" s="19"/>
      <c r="WE100" s="19"/>
      <c r="WF100" s="19"/>
      <c r="WG100" s="19"/>
      <c r="WH100" s="19"/>
      <c r="WI100" s="19"/>
      <c r="WJ100" s="19"/>
      <c r="WK100" s="19"/>
      <c r="WL100" s="19"/>
      <c r="WM100" s="19"/>
      <c r="WN100" s="19"/>
      <c r="WO100" s="19"/>
      <c r="WP100" s="19"/>
      <c r="WQ100" s="19"/>
      <c r="WR100" s="19"/>
      <c r="WS100" s="19"/>
      <c r="WT100" s="19"/>
      <c r="WU100" s="19"/>
      <c r="WV100" s="19"/>
      <c r="WW100" s="19"/>
      <c r="WX100" s="19"/>
      <c r="WY100" s="19"/>
      <c r="WZ100" s="19"/>
      <c r="XA100" s="19"/>
      <c r="XB100" s="19"/>
      <c r="XC100" s="19"/>
      <c r="XD100" s="19"/>
      <c r="XE100" s="19"/>
      <c r="XF100" s="19"/>
      <c r="XG100" s="19"/>
      <c r="XH100" s="19"/>
      <c r="XI100" s="19"/>
      <c r="XJ100" s="19"/>
      <c r="XK100" s="19"/>
      <c r="XL100" s="19"/>
      <c r="XM100" s="19"/>
      <c r="XN100" s="19"/>
      <c r="XO100" s="19"/>
      <c r="XP100" s="19"/>
      <c r="XQ100" s="19"/>
      <c r="XR100" s="19"/>
      <c r="XS100" s="19"/>
      <c r="XT100" s="19"/>
      <c r="XU100" s="19"/>
      <c r="XV100" s="19"/>
      <c r="XW100" s="19"/>
      <c r="XX100" s="19"/>
      <c r="XY100" s="19"/>
      <c r="XZ100" s="19"/>
      <c r="YA100" s="19"/>
      <c r="YB100" s="19"/>
      <c r="YC100" s="19"/>
      <c r="YD100" s="19"/>
      <c r="YE100" s="19"/>
      <c r="YF100" s="19"/>
      <c r="YG100" s="19"/>
      <c r="YH100" s="19"/>
      <c r="YI100" s="19"/>
      <c r="YJ100" s="19"/>
      <c r="YK100" s="19"/>
      <c r="YL100" s="19"/>
      <c r="YM100" s="19"/>
      <c r="YN100" s="19"/>
      <c r="YO100" s="19"/>
      <c r="YP100" s="19"/>
      <c r="YQ100" s="19"/>
      <c r="YR100" s="19"/>
      <c r="YS100" s="19"/>
      <c r="YT100" s="19"/>
      <c r="YU100" s="19"/>
      <c r="YV100" s="19"/>
      <c r="YW100" s="19"/>
      <c r="YX100" s="19"/>
      <c r="YY100" s="19"/>
      <c r="YZ100" s="19"/>
      <c r="ZA100" s="19"/>
      <c r="ZB100" s="19"/>
      <c r="ZC100" s="19"/>
      <c r="ZD100" s="19"/>
      <c r="ZE100" s="19"/>
      <c r="ZF100" s="19"/>
      <c r="ZG100" s="19"/>
      <c r="ZH100" s="19"/>
      <c r="ZI100" s="19"/>
      <c r="ZJ100" s="19"/>
      <c r="ZK100" s="19"/>
      <c r="ZL100" s="19"/>
      <c r="ZM100" s="19"/>
      <c r="ZN100" s="19"/>
      <c r="ZO100" s="19"/>
      <c r="ZP100" s="19"/>
      <c r="ZQ100" s="19"/>
      <c r="ZR100" s="19"/>
      <c r="ZS100" s="19"/>
      <c r="ZT100" s="19"/>
      <c r="ZU100" s="19"/>
      <c r="ZV100" s="19"/>
      <c r="ZW100" s="19"/>
      <c r="ZX100" s="19"/>
      <c r="ZY100" s="19"/>
      <c r="ZZ100" s="19"/>
      <c r="AAA100" s="19"/>
      <c r="AAB100" s="19"/>
      <c r="AAC100" s="19"/>
      <c r="AAD100" s="19"/>
      <c r="AAE100" s="19"/>
      <c r="AAF100" s="19"/>
      <c r="AAG100" s="19"/>
      <c r="AAH100" s="19"/>
      <c r="AAI100" s="19"/>
      <c r="AAJ100" s="19"/>
      <c r="AAK100" s="19"/>
      <c r="AAL100" s="19"/>
      <c r="AAM100" s="19"/>
      <c r="AAN100" s="19"/>
      <c r="AAO100" s="19"/>
      <c r="AAP100" s="19"/>
      <c r="AAQ100" s="19"/>
      <c r="AAR100" s="19"/>
      <c r="AAS100" s="19"/>
      <c r="AAT100" s="19"/>
      <c r="AAU100" s="19"/>
      <c r="AAV100" s="19"/>
      <c r="AAW100" s="19"/>
      <c r="AAX100" s="19"/>
      <c r="AAY100" s="19"/>
      <c r="AAZ100" s="19"/>
      <c r="ABA100" s="19"/>
      <c r="ABB100" s="19"/>
      <c r="ABC100" s="19"/>
      <c r="ABD100" s="19"/>
      <c r="ABE100" s="19"/>
      <c r="ABF100" s="19"/>
      <c r="ABG100" s="19"/>
      <c r="ABH100" s="19"/>
      <c r="ABI100" s="19"/>
      <c r="ABJ100" s="19"/>
      <c r="ABK100" s="19"/>
      <c r="ABL100" s="19"/>
      <c r="ABM100" s="19"/>
      <c r="ABN100" s="19"/>
      <c r="ABO100" s="19"/>
      <c r="ABP100" s="19"/>
      <c r="ABQ100" s="19"/>
      <c r="ABR100" s="19"/>
      <c r="ABS100" s="19"/>
      <c r="ABT100" s="19"/>
      <c r="ABU100" s="19"/>
      <c r="ABV100" s="19"/>
      <c r="ABW100" s="19"/>
      <c r="ABX100" s="19"/>
      <c r="ABY100" s="19"/>
      <c r="ABZ100" s="19"/>
      <c r="ACA100" s="19"/>
      <c r="ACB100" s="19"/>
      <c r="ACC100" s="19"/>
      <c r="ACD100" s="19"/>
      <c r="ACE100" s="19"/>
      <c r="ACF100" s="19"/>
      <c r="ACG100" s="19"/>
      <c r="ACH100" s="19"/>
      <c r="ACI100" s="19"/>
      <c r="ACJ100" s="19"/>
      <c r="ACK100" s="19"/>
      <c r="ACL100" s="19"/>
      <c r="ACM100" s="19"/>
      <c r="ACN100" s="19"/>
      <c r="ACO100" s="19"/>
      <c r="ACP100" s="19"/>
      <c r="ACQ100" s="19"/>
      <c r="ACR100" s="19"/>
      <c r="ACS100" s="19"/>
      <c r="ACT100" s="19"/>
      <c r="ACU100" s="19"/>
      <c r="ACV100" s="19"/>
      <c r="ACW100" s="19"/>
      <c r="ACX100" s="19"/>
      <c r="ACY100" s="19"/>
      <c r="ACZ100" s="19"/>
      <c r="ADA100" s="19"/>
      <c r="ADB100" s="19"/>
      <c r="ADC100" s="19"/>
      <c r="ADD100" s="19"/>
      <c r="ADE100" s="19"/>
      <c r="ADF100" s="19"/>
      <c r="ADG100" s="19"/>
      <c r="ADH100" s="19"/>
      <c r="ADI100" s="19"/>
      <c r="ADJ100" s="19"/>
      <c r="ADK100" s="19"/>
      <c r="ADL100" s="19"/>
      <c r="ADM100" s="19"/>
      <c r="ADN100" s="19"/>
      <c r="ADO100" s="19"/>
      <c r="ADP100" s="19"/>
      <c r="ADQ100" s="19"/>
      <c r="ADR100" s="19"/>
      <c r="ADS100" s="19"/>
      <c r="ADT100" s="19"/>
      <c r="ADU100" s="19"/>
      <c r="ADV100" s="19"/>
      <c r="ADW100" s="19"/>
      <c r="ADX100" s="19"/>
      <c r="ADY100" s="19"/>
      <c r="ADZ100" s="19"/>
      <c r="AEA100" s="19"/>
      <c r="AEB100" s="19"/>
      <c r="AEC100" s="19"/>
      <c r="AED100" s="19"/>
      <c r="AEE100" s="19"/>
      <c r="AEF100" s="19"/>
      <c r="AEG100" s="19"/>
      <c r="AEH100" s="19"/>
      <c r="AEI100" s="19"/>
      <c r="AEJ100" s="19"/>
      <c r="AEK100" s="19"/>
      <c r="AEL100" s="19"/>
      <c r="AEM100" s="19"/>
      <c r="AEN100" s="19"/>
      <c r="AEO100" s="19"/>
      <c r="AEP100" s="19"/>
      <c r="AEQ100" s="19"/>
      <c r="AER100" s="19"/>
      <c r="AES100" s="19"/>
      <c r="AET100" s="19"/>
      <c r="AEU100" s="19"/>
      <c r="AEV100" s="19"/>
      <c r="AEW100" s="19"/>
      <c r="AEX100" s="19"/>
      <c r="AEY100" s="19"/>
      <c r="AEZ100" s="19"/>
      <c r="AFA100" s="19"/>
      <c r="AFB100" s="19"/>
      <c r="AFC100" s="19"/>
      <c r="AFD100" s="19"/>
      <c r="AFE100" s="19"/>
      <c r="AFF100" s="19"/>
      <c r="AFG100" s="19"/>
      <c r="AFH100" s="19"/>
      <c r="AFI100" s="19"/>
      <c r="AFJ100" s="19"/>
      <c r="AFK100" s="19"/>
      <c r="AFL100" s="19"/>
      <c r="AFM100" s="19"/>
      <c r="AFN100" s="19"/>
      <c r="AFO100" s="19"/>
      <c r="AFP100" s="19"/>
      <c r="AFQ100" s="19"/>
      <c r="AFR100" s="19"/>
      <c r="AFS100" s="19"/>
      <c r="AFT100" s="19"/>
      <c r="AFU100" s="19"/>
      <c r="AFV100" s="19"/>
      <c r="AFW100" s="19"/>
      <c r="AFX100" s="19"/>
      <c r="AFY100" s="19"/>
      <c r="AFZ100" s="19"/>
      <c r="AGA100" s="19"/>
      <c r="AGB100" s="19"/>
      <c r="AGC100" s="19"/>
      <c r="AGD100" s="19"/>
      <c r="AGE100" s="19"/>
      <c r="AGF100" s="19"/>
      <c r="AGG100" s="19"/>
      <c r="AGH100" s="19"/>
      <c r="AGI100" s="19"/>
      <c r="AGJ100" s="19"/>
      <c r="AGK100" s="19"/>
      <c r="AGL100" s="19"/>
      <c r="AGM100" s="19"/>
      <c r="AGN100" s="19"/>
      <c r="AGO100" s="19"/>
      <c r="AGP100" s="19"/>
      <c r="AGQ100" s="19"/>
      <c r="AGR100" s="19"/>
      <c r="AGS100" s="19"/>
      <c r="AGT100" s="19"/>
      <c r="AGU100" s="19"/>
      <c r="AGV100" s="19"/>
      <c r="AGW100" s="19"/>
      <c r="AGX100" s="19"/>
      <c r="AGY100" s="19"/>
      <c r="AGZ100" s="19"/>
      <c r="AHA100" s="19"/>
      <c r="AHB100" s="19"/>
      <c r="AHC100" s="19"/>
      <c r="AHD100" s="19"/>
      <c r="AHE100" s="19"/>
      <c r="AHF100" s="19"/>
      <c r="AHG100" s="19"/>
      <c r="AHH100" s="19"/>
      <c r="AHI100" s="19"/>
      <c r="AHJ100" s="19"/>
      <c r="AHK100" s="19"/>
      <c r="AHL100" s="19"/>
      <c r="AHM100" s="19"/>
      <c r="AHN100" s="19"/>
      <c r="AHO100" s="19"/>
      <c r="AHP100" s="19"/>
      <c r="AHQ100" s="19"/>
      <c r="AHR100" s="19"/>
      <c r="AHS100" s="19"/>
      <c r="AHT100" s="19"/>
      <c r="AHU100" s="19"/>
      <c r="AHV100" s="19"/>
      <c r="AHW100" s="19"/>
      <c r="AHX100" s="19"/>
      <c r="AHY100" s="19"/>
      <c r="AHZ100" s="19"/>
      <c r="AIA100" s="19"/>
      <c r="AIB100" s="19"/>
      <c r="AIC100" s="19"/>
      <c r="AID100" s="19"/>
      <c r="AIE100" s="19"/>
      <c r="AIF100" s="19"/>
      <c r="AIG100" s="19"/>
      <c r="AIH100" s="19"/>
      <c r="AII100" s="19"/>
      <c r="AIJ100" s="19"/>
      <c r="AIK100" s="19"/>
      <c r="AIL100" s="19"/>
      <c r="AIM100" s="19"/>
      <c r="AIN100" s="19"/>
      <c r="AIO100" s="19"/>
      <c r="AIP100" s="19"/>
      <c r="AIQ100" s="19"/>
      <c r="AIR100" s="19"/>
      <c r="AIS100" s="19"/>
      <c r="AIT100" s="19"/>
      <c r="AIU100" s="19"/>
      <c r="AIV100" s="19"/>
      <c r="AIW100" s="19"/>
      <c r="AIX100" s="19"/>
      <c r="AIY100" s="19"/>
      <c r="AIZ100" s="19"/>
      <c r="AJA100" s="19"/>
      <c r="AJB100" s="19"/>
      <c r="AJC100" s="19"/>
      <c r="AJD100" s="19"/>
      <c r="AJE100" s="19"/>
      <c r="AJF100" s="19"/>
      <c r="AJG100" s="19"/>
      <c r="AJH100" s="19"/>
      <c r="AJI100" s="19"/>
      <c r="AJJ100" s="19"/>
      <c r="AJK100" s="19"/>
      <c r="AJL100" s="19"/>
      <c r="AJM100" s="19"/>
      <c r="AJN100" s="19"/>
      <c r="AJO100" s="19"/>
      <c r="AJP100" s="19"/>
      <c r="AJQ100" s="19"/>
      <c r="AJR100" s="19"/>
      <c r="AJS100" s="19"/>
      <c r="AJT100" s="19"/>
      <c r="AJU100" s="19"/>
      <c r="AJV100" s="19"/>
      <c r="AJW100" s="19"/>
      <c r="AJX100" s="19"/>
      <c r="AJY100" s="19"/>
      <c r="AJZ100" s="19"/>
      <c r="AKA100" s="19"/>
      <c r="AKB100" s="19"/>
      <c r="AKC100" s="19"/>
      <c r="AKD100" s="19"/>
      <c r="AKE100" s="19"/>
      <c r="AKF100" s="19"/>
      <c r="AKG100" s="19"/>
      <c r="AKH100" s="19"/>
      <c r="AKI100" s="19"/>
      <c r="AKJ100" s="19"/>
      <c r="AKK100" s="19"/>
      <c r="AKL100" s="19"/>
      <c r="AKM100" s="19"/>
      <c r="AKN100" s="19"/>
      <c r="AKO100" s="19"/>
      <c r="AKP100" s="19"/>
      <c r="AKQ100" s="19"/>
      <c r="AKR100" s="19"/>
      <c r="AKS100" s="19"/>
      <c r="AKT100" s="19"/>
      <c r="AKU100" s="19"/>
      <c r="AKV100" s="19"/>
      <c r="AKW100" s="19"/>
      <c r="AKX100" s="19"/>
      <c r="AKY100" s="19"/>
      <c r="AKZ100" s="19"/>
      <c r="ALA100" s="19"/>
      <c r="ALB100" s="19"/>
      <c r="ALC100" s="19"/>
      <c r="ALD100" s="19"/>
      <c r="ALE100" s="19"/>
      <c r="ALF100" s="19"/>
      <c r="ALG100" s="19"/>
      <c r="ALH100" s="19"/>
      <c r="ALI100" s="19"/>
      <c r="ALJ100" s="19"/>
      <c r="ALK100" s="19"/>
      <c r="ALL100" s="19"/>
      <c r="ALM100" s="19"/>
      <c r="ALN100" s="19"/>
      <c r="ALO100" s="19"/>
      <c r="ALP100" s="19"/>
      <c r="ALQ100" s="19"/>
      <c r="ALR100" s="19"/>
      <c r="ALS100" s="19"/>
      <c r="ALT100" s="19"/>
      <c r="ALU100" s="19"/>
      <c r="ALV100" s="19"/>
      <c r="ALW100" s="19"/>
      <c r="ALX100" s="19"/>
      <c r="ALY100" s="19"/>
      <c r="ALZ100" s="19"/>
      <c r="AMA100" s="19"/>
      <c r="AMB100" s="19"/>
      <c r="AMC100" s="19"/>
      <c r="AMD100" s="19"/>
      <c r="AME100" s="19"/>
      <c r="AMF100" s="19"/>
      <c r="AMG100" s="19"/>
      <c r="AMH100" s="19"/>
      <c r="AMI100" s="19"/>
      <c r="AMJ100" s="19"/>
      <c r="AMK100" s="19"/>
      <c r="AML100" s="19"/>
    </row>
    <row r="101" spans="1:1027" x14ac:dyDescent="0.3">
      <c r="A101" s="36"/>
      <c r="B101" s="36"/>
      <c r="C101" s="36"/>
      <c r="D101" s="15"/>
      <c r="E101" s="15"/>
      <c r="F101" s="15"/>
      <c r="G101" s="15"/>
      <c r="H101" s="15"/>
      <c r="I101" s="15"/>
      <c r="J101" s="15"/>
      <c r="K101" s="15"/>
      <c r="L101" s="15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19"/>
      <c r="PU101" s="19"/>
      <c r="PV101" s="19"/>
      <c r="PW101" s="19"/>
      <c r="PX101" s="19"/>
      <c r="PY101" s="19"/>
      <c r="PZ101" s="19"/>
      <c r="QA101" s="19"/>
      <c r="QB101" s="19"/>
      <c r="QC101" s="19"/>
      <c r="QD101" s="19"/>
      <c r="QE101" s="19"/>
      <c r="QF101" s="19"/>
      <c r="QG101" s="19"/>
      <c r="QH101" s="19"/>
      <c r="QI101" s="19"/>
      <c r="QJ101" s="19"/>
      <c r="QK101" s="19"/>
      <c r="QL101" s="19"/>
      <c r="QM101" s="19"/>
      <c r="QN101" s="19"/>
      <c r="QO101" s="19"/>
      <c r="QP101" s="19"/>
      <c r="QQ101" s="19"/>
      <c r="QR101" s="19"/>
      <c r="QS101" s="19"/>
      <c r="QT101" s="19"/>
      <c r="QU101" s="19"/>
      <c r="QV101" s="19"/>
      <c r="QW101" s="19"/>
      <c r="QX101" s="19"/>
      <c r="QY101" s="19"/>
      <c r="QZ101" s="19"/>
      <c r="RA101" s="19"/>
      <c r="RB101" s="19"/>
      <c r="RC101" s="19"/>
      <c r="RD101" s="19"/>
      <c r="RE101" s="19"/>
      <c r="RF101" s="19"/>
      <c r="RG101" s="19"/>
      <c r="RH101" s="19"/>
      <c r="RI101" s="19"/>
      <c r="RJ101" s="19"/>
      <c r="RK101" s="19"/>
      <c r="RL101" s="19"/>
      <c r="RM101" s="19"/>
      <c r="RN101" s="19"/>
      <c r="RO101" s="19"/>
      <c r="RP101" s="19"/>
      <c r="RQ101" s="19"/>
      <c r="RR101" s="19"/>
      <c r="RS101" s="19"/>
      <c r="RT101" s="19"/>
      <c r="RU101" s="19"/>
      <c r="RV101" s="19"/>
      <c r="RW101" s="19"/>
      <c r="RX101" s="19"/>
      <c r="RY101" s="19"/>
      <c r="RZ101" s="19"/>
      <c r="SA101" s="19"/>
      <c r="SB101" s="19"/>
      <c r="SC101" s="19"/>
      <c r="SD101" s="19"/>
      <c r="SE101" s="19"/>
      <c r="SF101" s="19"/>
      <c r="SG101" s="19"/>
      <c r="SH101" s="19"/>
      <c r="SI101" s="19"/>
      <c r="SJ101" s="19"/>
      <c r="SK101" s="19"/>
      <c r="SL101" s="19"/>
      <c r="SM101" s="19"/>
      <c r="SN101" s="19"/>
      <c r="SO101" s="19"/>
      <c r="SP101" s="19"/>
      <c r="SQ101" s="19"/>
      <c r="SR101" s="19"/>
      <c r="SS101" s="19"/>
      <c r="ST101" s="19"/>
      <c r="SU101" s="19"/>
      <c r="SV101" s="19"/>
      <c r="SW101" s="19"/>
      <c r="SX101" s="19"/>
      <c r="SY101" s="19"/>
      <c r="SZ101" s="19"/>
      <c r="TA101" s="19"/>
      <c r="TB101" s="19"/>
      <c r="TC101" s="19"/>
      <c r="TD101" s="19"/>
      <c r="TE101" s="19"/>
      <c r="TF101" s="19"/>
      <c r="TG101" s="19"/>
      <c r="TH101" s="19"/>
      <c r="TI101" s="19"/>
      <c r="TJ101" s="19"/>
      <c r="TK101" s="19"/>
      <c r="TL101" s="19"/>
      <c r="TM101" s="19"/>
      <c r="TN101" s="19"/>
      <c r="TO101" s="19"/>
      <c r="TP101" s="19"/>
      <c r="TQ101" s="19"/>
      <c r="TR101" s="19"/>
      <c r="TS101" s="19"/>
      <c r="TT101" s="19"/>
      <c r="TU101" s="19"/>
      <c r="TV101" s="19"/>
      <c r="TW101" s="19"/>
      <c r="TX101" s="19"/>
      <c r="TY101" s="19"/>
      <c r="TZ101" s="19"/>
      <c r="UA101" s="19"/>
      <c r="UB101" s="19"/>
      <c r="UC101" s="19"/>
      <c r="UD101" s="19"/>
      <c r="UE101" s="19"/>
      <c r="UF101" s="19"/>
      <c r="UG101" s="19"/>
      <c r="UH101" s="19"/>
      <c r="UI101" s="19"/>
      <c r="UJ101" s="19"/>
      <c r="UK101" s="19"/>
      <c r="UL101" s="19"/>
      <c r="UM101" s="19"/>
      <c r="UN101" s="19"/>
      <c r="UO101" s="19"/>
      <c r="UP101" s="19"/>
      <c r="UQ101" s="19"/>
      <c r="UR101" s="19"/>
      <c r="US101" s="19"/>
      <c r="UT101" s="19"/>
      <c r="UU101" s="19"/>
      <c r="UV101" s="19"/>
      <c r="UW101" s="19"/>
      <c r="UX101" s="19"/>
      <c r="UY101" s="19"/>
      <c r="UZ101" s="19"/>
      <c r="VA101" s="19"/>
      <c r="VB101" s="19"/>
      <c r="VC101" s="19"/>
      <c r="VD101" s="19"/>
      <c r="VE101" s="19"/>
      <c r="VF101" s="19"/>
      <c r="VG101" s="19"/>
      <c r="VH101" s="19"/>
      <c r="VI101" s="19"/>
      <c r="VJ101" s="19"/>
      <c r="VK101" s="19"/>
      <c r="VL101" s="19"/>
      <c r="VM101" s="19"/>
      <c r="VN101" s="19"/>
      <c r="VO101" s="19"/>
      <c r="VP101" s="19"/>
      <c r="VQ101" s="19"/>
      <c r="VR101" s="19"/>
      <c r="VS101" s="19"/>
      <c r="VT101" s="19"/>
      <c r="VU101" s="19"/>
      <c r="VV101" s="19"/>
      <c r="VW101" s="19"/>
      <c r="VX101" s="19"/>
      <c r="VY101" s="19"/>
      <c r="VZ101" s="19"/>
      <c r="WA101" s="19"/>
      <c r="WB101" s="19"/>
      <c r="WC101" s="19"/>
      <c r="WD101" s="19"/>
      <c r="WE101" s="19"/>
      <c r="WF101" s="19"/>
      <c r="WG101" s="19"/>
      <c r="WH101" s="19"/>
      <c r="WI101" s="19"/>
      <c r="WJ101" s="19"/>
      <c r="WK101" s="19"/>
      <c r="WL101" s="19"/>
      <c r="WM101" s="19"/>
      <c r="WN101" s="19"/>
      <c r="WO101" s="19"/>
      <c r="WP101" s="19"/>
      <c r="WQ101" s="19"/>
      <c r="WR101" s="19"/>
      <c r="WS101" s="19"/>
      <c r="WT101" s="19"/>
      <c r="WU101" s="19"/>
      <c r="WV101" s="19"/>
      <c r="WW101" s="19"/>
      <c r="WX101" s="19"/>
      <c r="WY101" s="19"/>
      <c r="WZ101" s="19"/>
      <c r="XA101" s="19"/>
      <c r="XB101" s="19"/>
      <c r="XC101" s="19"/>
      <c r="XD101" s="19"/>
      <c r="XE101" s="19"/>
      <c r="XF101" s="19"/>
      <c r="XG101" s="19"/>
      <c r="XH101" s="19"/>
      <c r="XI101" s="19"/>
      <c r="XJ101" s="19"/>
      <c r="XK101" s="19"/>
      <c r="XL101" s="19"/>
      <c r="XM101" s="19"/>
      <c r="XN101" s="19"/>
      <c r="XO101" s="19"/>
      <c r="XP101" s="19"/>
      <c r="XQ101" s="19"/>
      <c r="XR101" s="19"/>
      <c r="XS101" s="19"/>
      <c r="XT101" s="19"/>
      <c r="XU101" s="19"/>
      <c r="XV101" s="19"/>
      <c r="XW101" s="19"/>
      <c r="XX101" s="19"/>
      <c r="XY101" s="19"/>
      <c r="XZ101" s="19"/>
      <c r="YA101" s="19"/>
      <c r="YB101" s="19"/>
      <c r="YC101" s="19"/>
      <c r="YD101" s="19"/>
      <c r="YE101" s="19"/>
      <c r="YF101" s="19"/>
      <c r="YG101" s="19"/>
      <c r="YH101" s="19"/>
      <c r="YI101" s="19"/>
      <c r="YJ101" s="19"/>
      <c r="YK101" s="19"/>
      <c r="YL101" s="19"/>
      <c r="YM101" s="19"/>
      <c r="YN101" s="19"/>
      <c r="YO101" s="19"/>
      <c r="YP101" s="19"/>
      <c r="YQ101" s="19"/>
      <c r="YR101" s="19"/>
      <c r="YS101" s="19"/>
      <c r="YT101" s="19"/>
      <c r="YU101" s="19"/>
      <c r="YV101" s="19"/>
      <c r="YW101" s="19"/>
      <c r="YX101" s="19"/>
      <c r="YY101" s="19"/>
      <c r="YZ101" s="19"/>
      <c r="ZA101" s="19"/>
      <c r="ZB101" s="19"/>
      <c r="ZC101" s="19"/>
      <c r="ZD101" s="19"/>
      <c r="ZE101" s="19"/>
      <c r="ZF101" s="19"/>
      <c r="ZG101" s="19"/>
      <c r="ZH101" s="19"/>
      <c r="ZI101" s="19"/>
      <c r="ZJ101" s="19"/>
      <c r="ZK101" s="19"/>
      <c r="ZL101" s="19"/>
      <c r="ZM101" s="19"/>
      <c r="ZN101" s="19"/>
      <c r="ZO101" s="19"/>
      <c r="ZP101" s="19"/>
      <c r="ZQ101" s="19"/>
      <c r="ZR101" s="19"/>
      <c r="ZS101" s="19"/>
      <c r="ZT101" s="19"/>
      <c r="ZU101" s="19"/>
      <c r="ZV101" s="19"/>
      <c r="ZW101" s="19"/>
      <c r="ZX101" s="19"/>
      <c r="ZY101" s="19"/>
      <c r="ZZ101" s="19"/>
      <c r="AAA101" s="19"/>
      <c r="AAB101" s="19"/>
      <c r="AAC101" s="19"/>
      <c r="AAD101" s="19"/>
      <c r="AAE101" s="19"/>
      <c r="AAF101" s="19"/>
      <c r="AAG101" s="19"/>
      <c r="AAH101" s="19"/>
      <c r="AAI101" s="19"/>
      <c r="AAJ101" s="19"/>
      <c r="AAK101" s="19"/>
      <c r="AAL101" s="19"/>
      <c r="AAM101" s="19"/>
      <c r="AAN101" s="19"/>
      <c r="AAO101" s="19"/>
      <c r="AAP101" s="19"/>
      <c r="AAQ101" s="19"/>
      <c r="AAR101" s="19"/>
      <c r="AAS101" s="19"/>
      <c r="AAT101" s="19"/>
      <c r="AAU101" s="19"/>
      <c r="AAV101" s="19"/>
      <c r="AAW101" s="19"/>
      <c r="AAX101" s="19"/>
      <c r="AAY101" s="19"/>
      <c r="AAZ101" s="19"/>
      <c r="ABA101" s="19"/>
      <c r="ABB101" s="19"/>
      <c r="ABC101" s="19"/>
      <c r="ABD101" s="19"/>
      <c r="ABE101" s="19"/>
      <c r="ABF101" s="19"/>
      <c r="ABG101" s="19"/>
      <c r="ABH101" s="19"/>
      <c r="ABI101" s="19"/>
      <c r="ABJ101" s="19"/>
      <c r="ABK101" s="19"/>
      <c r="ABL101" s="19"/>
      <c r="ABM101" s="19"/>
      <c r="ABN101" s="19"/>
      <c r="ABO101" s="19"/>
      <c r="ABP101" s="19"/>
      <c r="ABQ101" s="19"/>
      <c r="ABR101" s="19"/>
      <c r="ABS101" s="19"/>
      <c r="ABT101" s="19"/>
      <c r="ABU101" s="19"/>
      <c r="ABV101" s="19"/>
      <c r="ABW101" s="19"/>
      <c r="ABX101" s="19"/>
      <c r="ABY101" s="19"/>
      <c r="ABZ101" s="19"/>
      <c r="ACA101" s="19"/>
      <c r="ACB101" s="19"/>
      <c r="ACC101" s="19"/>
      <c r="ACD101" s="19"/>
      <c r="ACE101" s="19"/>
      <c r="ACF101" s="19"/>
      <c r="ACG101" s="19"/>
      <c r="ACH101" s="19"/>
      <c r="ACI101" s="19"/>
      <c r="ACJ101" s="19"/>
      <c r="ACK101" s="19"/>
      <c r="ACL101" s="19"/>
      <c r="ACM101" s="19"/>
      <c r="ACN101" s="19"/>
      <c r="ACO101" s="19"/>
      <c r="ACP101" s="19"/>
      <c r="ACQ101" s="19"/>
      <c r="ACR101" s="19"/>
      <c r="ACS101" s="19"/>
      <c r="ACT101" s="19"/>
      <c r="ACU101" s="19"/>
      <c r="ACV101" s="19"/>
      <c r="ACW101" s="19"/>
      <c r="ACX101" s="19"/>
      <c r="ACY101" s="19"/>
      <c r="ACZ101" s="19"/>
      <c r="ADA101" s="19"/>
      <c r="ADB101" s="19"/>
      <c r="ADC101" s="19"/>
      <c r="ADD101" s="19"/>
      <c r="ADE101" s="19"/>
      <c r="ADF101" s="19"/>
      <c r="ADG101" s="19"/>
      <c r="ADH101" s="19"/>
      <c r="ADI101" s="19"/>
      <c r="ADJ101" s="19"/>
      <c r="ADK101" s="19"/>
      <c r="ADL101" s="19"/>
      <c r="ADM101" s="19"/>
      <c r="ADN101" s="19"/>
      <c r="ADO101" s="19"/>
      <c r="ADP101" s="19"/>
      <c r="ADQ101" s="19"/>
      <c r="ADR101" s="19"/>
      <c r="ADS101" s="19"/>
      <c r="ADT101" s="19"/>
      <c r="ADU101" s="19"/>
      <c r="ADV101" s="19"/>
      <c r="ADW101" s="19"/>
      <c r="ADX101" s="19"/>
      <c r="ADY101" s="19"/>
      <c r="ADZ101" s="19"/>
      <c r="AEA101" s="19"/>
      <c r="AEB101" s="19"/>
      <c r="AEC101" s="19"/>
      <c r="AED101" s="19"/>
      <c r="AEE101" s="19"/>
      <c r="AEF101" s="19"/>
      <c r="AEG101" s="19"/>
      <c r="AEH101" s="19"/>
      <c r="AEI101" s="19"/>
      <c r="AEJ101" s="19"/>
      <c r="AEK101" s="19"/>
      <c r="AEL101" s="19"/>
      <c r="AEM101" s="19"/>
      <c r="AEN101" s="19"/>
      <c r="AEO101" s="19"/>
      <c r="AEP101" s="19"/>
      <c r="AEQ101" s="19"/>
      <c r="AER101" s="19"/>
      <c r="AES101" s="19"/>
      <c r="AET101" s="19"/>
      <c r="AEU101" s="19"/>
      <c r="AEV101" s="19"/>
      <c r="AEW101" s="19"/>
      <c r="AEX101" s="19"/>
      <c r="AEY101" s="19"/>
      <c r="AEZ101" s="19"/>
      <c r="AFA101" s="19"/>
      <c r="AFB101" s="19"/>
      <c r="AFC101" s="19"/>
      <c r="AFD101" s="19"/>
      <c r="AFE101" s="19"/>
      <c r="AFF101" s="19"/>
      <c r="AFG101" s="19"/>
      <c r="AFH101" s="19"/>
      <c r="AFI101" s="19"/>
      <c r="AFJ101" s="19"/>
      <c r="AFK101" s="19"/>
      <c r="AFL101" s="19"/>
      <c r="AFM101" s="19"/>
      <c r="AFN101" s="19"/>
      <c r="AFO101" s="19"/>
      <c r="AFP101" s="19"/>
      <c r="AFQ101" s="19"/>
      <c r="AFR101" s="19"/>
      <c r="AFS101" s="19"/>
      <c r="AFT101" s="19"/>
      <c r="AFU101" s="19"/>
      <c r="AFV101" s="19"/>
      <c r="AFW101" s="19"/>
      <c r="AFX101" s="19"/>
      <c r="AFY101" s="19"/>
      <c r="AFZ101" s="19"/>
      <c r="AGA101" s="19"/>
      <c r="AGB101" s="19"/>
      <c r="AGC101" s="19"/>
      <c r="AGD101" s="19"/>
      <c r="AGE101" s="19"/>
      <c r="AGF101" s="19"/>
      <c r="AGG101" s="19"/>
      <c r="AGH101" s="19"/>
      <c r="AGI101" s="19"/>
      <c r="AGJ101" s="19"/>
      <c r="AGK101" s="19"/>
      <c r="AGL101" s="19"/>
      <c r="AGM101" s="19"/>
      <c r="AGN101" s="19"/>
      <c r="AGO101" s="19"/>
      <c r="AGP101" s="19"/>
      <c r="AGQ101" s="19"/>
      <c r="AGR101" s="19"/>
      <c r="AGS101" s="19"/>
      <c r="AGT101" s="19"/>
      <c r="AGU101" s="19"/>
      <c r="AGV101" s="19"/>
      <c r="AGW101" s="19"/>
      <c r="AGX101" s="19"/>
      <c r="AGY101" s="19"/>
      <c r="AGZ101" s="19"/>
      <c r="AHA101" s="19"/>
      <c r="AHB101" s="19"/>
      <c r="AHC101" s="19"/>
      <c r="AHD101" s="19"/>
      <c r="AHE101" s="19"/>
      <c r="AHF101" s="19"/>
      <c r="AHG101" s="19"/>
      <c r="AHH101" s="19"/>
      <c r="AHI101" s="19"/>
      <c r="AHJ101" s="19"/>
      <c r="AHK101" s="19"/>
      <c r="AHL101" s="19"/>
      <c r="AHM101" s="19"/>
      <c r="AHN101" s="19"/>
      <c r="AHO101" s="19"/>
      <c r="AHP101" s="19"/>
      <c r="AHQ101" s="19"/>
      <c r="AHR101" s="19"/>
      <c r="AHS101" s="19"/>
      <c r="AHT101" s="19"/>
      <c r="AHU101" s="19"/>
      <c r="AHV101" s="19"/>
      <c r="AHW101" s="19"/>
      <c r="AHX101" s="19"/>
      <c r="AHY101" s="19"/>
      <c r="AHZ101" s="19"/>
      <c r="AIA101" s="19"/>
      <c r="AIB101" s="19"/>
      <c r="AIC101" s="19"/>
      <c r="AID101" s="19"/>
      <c r="AIE101" s="19"/>
      <c r="AIF101" s="19"/>
      <c r="AIG101" s="19"/>
      <c r="AIH101" s="19"/>
      <c r="AII101" s="19"/>
      <c r="AIJ101" s="19"/>
      <c r="AIK101" s="19"/>
      <c r="AIL101" s="19"/>
      <c r="AIM101" s="19"/>
      <c r="AIN101" s="19"/>
      <c r="AIO101" s="19"/>
      <c r="AIP101" s="19"/>
      <c r="AIQ101" s="19"/>
      <c r="AIR101" s="19"/>
      <c r="AIS101" s="19"/>
      <c r="AIT101" s="19"/>
      <c r="AIU101" s="19"/>
      <c r="AIV101" s="19"/>
      <c r="AIW101" s="19"/>
      <c r="AIX101" s="19"/>
      <c r="AIY101" s="19"/>
      <c r="AIZ101" s="19"/>
      <c r="AJA101" s="19"/>
      <c r="AJB101" s="19"/>
      <c r="AJC101" s="19"/>
      <c r="AJD101" s="19"/>
      <c r="AJE101" s="19"/>
      <c r="AJF101" s="19"/>
      <c r="AJG101" s="19"/>
      <c r="AJH101" s="19"/>
      <c r="AJI101" s="19"/>
      <c r="AJJ101" s="19"/>
      <c r="AJK101" s="19"/>
      <c r="AJL101" s="19"/>
      <c r="AJM101" s="19"/>
      <c r="AJN101" s="19"/>
      <c r="AJO101" s="19"/>
      <c r="AJP101" s="19"/>
      <c r="AJQ101" s="19"/>
      <c r="AJR101" s="19"/>
      <c r="AJS101" s="19"/>
      <c r="AJT101" s="19"/>
      <c r="AJU101" s="19"/>
      <c r="AJV101" s="19"/>
      <c r="AJW101" s="19"/>
      <c r="AJX101" s="19"/>
      <c r="AJY101" s="19"/>
      <c r="AJZ101" s="19"/>
      <c r="AKA101" s="19"/>
      <c r="AKB101" s="19"/>
      <c r="AKC101" s="19"/>
      <c r="AKD101" s="19"/>
      <c r="AKE101" s="19"/>
      <c r="AKF101" s="19"/>
      <c r="AKG101" s="19"/>
      <c r="AKH101" s="19"/>
      <c r="AKI101" s="19"/>
      <c r="AKJ101" s="19"/>
      <c r="AKK101" s="19"/>
      <c r="AKL101" s="19"/>
      <c r="AKM101" s="19"/>
      <c r="AKN101" s="19"/>
      <c r="AKO101" s="19"/>
      <c r="AKP101" s="19"/>
      <c r="AKQ101" s="19"/>
      <c r="AKR101" s="19"/>
      <c r="AKS101" s="19"/>
      <c r="AKT101" s="19"/>
      <c r="AKU101" s="19"/>
      <c r="AKV101" s="19"/>
      <c r="AKW101" s="19"/>
      <c r="AKX101" s="19"/>
      <c r="AKY101" s="19"/>
      <c r="AKZ101" s="19"/>
      <c r="ALA101" s="19"/>
      <c r="ALB101" s="19"/>
      <c r="ALC101" s="19"/>
      <c r="ALD101" s="19"/>
      <c r="ALE101" s="19"/>
      <c r="ALF101" s="19"/>
      <c r="ALG101" s="19"/>
      <c r="ALH101" s="19"/>
      <c r="ALI101" s="19"/>
      <c r="ALJ101" s="19"/>
      <c r="ALK101" s="19"/>
      <c r="ALL101" s="19"/>
      <c r="ALM101" s="19"/>
      <c r="ALN101" s="19"/>
      <c r="ALO101" s="19"/>
      <c r="ALP101" s="19"/>
      <c r="ALQ101" s="19"/>
      <c r="ALR101" s="19"/>
      <c r="ALS101" s="19"/>
      <c r="ALT101" s="19"/>
      <c r="ALU101" s="19"/>
      <c r="ALV101" s="19"/>
      <c r="ALW101" s="19"/>
      <c r="ALX101" s="19"/>
      <c r="ALY101" s="19"/>
      <c r="ALZ101" s="19"/>
      <c r="AMA101" s="19"/>
      <c r="AMB101" s="19"/>
      <c r="AMC101" s="19"/>
      <c r="AMD101" s="19"/>
      <c r="AME101" s="19"/>
      <c r="AMF101" s="19"/>
      <c r="AMG101" s="19"/>
      <c r="AMH101" s="19"/>
      <c r="AMI101" s="19"/>
      <c r="AMJ101" s="19"/>
      <c r="AMK101" s="19"/>
      <c r="AML101" s="19"/>
      <c r="AMM101" s="19"/>
    </row>
    <row r="102" spans="1:1027" x14ac:dyDescent="0.3">
      <c r="A102" s="37"/>
      <c r="B102" s="37"/>
      <c r="C102" s="37"/>
      <c r="D102" s="15"/>
      <c r="E102" s="15"/>
      <c r="F102" s="17"/>
      <c r="G102" s="15"/>
      <c r="H102" s="15"/>
      <c r="I102" s="15"/>
      <c r="J102" s="15"/>
      <c r="K102" s="15"/>
      <c r="L102" s="15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19"/>
      <c r="PU102" s="19"/>
      <c r="PV102" s="19"/>
      <c r="PW102" s="19"/>
      <c r="PX102" s="19"/>
      <c r="PY102" s="19"/>
      <c r="PZ102" s="19"/>
      <c r="QA102" s="19"/>
      <c r="QB102" s="19"/>
      <c r="QC102" s="19"/>
      <c r="QD102" s="19"/>
      <c r="QE102" s="19"/>
      <c r="QF102" s="19"/>
      <c r="QG102" s="19"/>
      <c r="QH102" s="19"/>
      <c r="QI102" s="19"/>
      <c r="QJ102" s="19"/>
      <c r="QK102" s="19"/>
      <c r="QL102" s="19"/>
      <c r="QM102" s="19"/>
      <c r="QN102" s="19"/>
      <c r="QO102" s="19"/>
      <c r="QP102" s="19"/>
      <c r="QQ102" s="19"/>
      <c r="QR102" s="19"/>
      <c r="QS102" s="19"/>
      <c r="QT102" s="19"/>
      <c r="QU102" s="19"/>
      <c r="QV102" s="19"/>
      <c r="QW102" s="19"/>
      <c r="QX102" s="19"/>
      <c r="QY102" s="19"/>
      <c r="QZ102" s="19"/>
      <c r="RA102" s="19"/>
      <c r="RB102" s="19"/>
      <c r="RC102" s="19"/>
      <c r="RD102" s="19"/>
      <c r="RE102" s="19"/>
      <c r="RF102" s="19"/>
      <c r="RG102" s="19"/>
      <c r="RH102" s="19"/>
      <c r="RI102" s="19"/>
      <c r="RJ102" s="19"/>
      <c r="RK102" s="19"/>
      <c r="RL102" s="19"/>
      <c r="RM102" s="19"/>
      <c r="RN102" s="19"/>
      <c r="RO102" s="19"/>
      <c r="RP102" s="19"/>
      <c r="RQ102" s="19"/>
      <c r="RR102" s="19"/>
      <c r="RS102" s="19"/>
      <c r="RT102" s="19"/>
      <c r="RU102" s="19"/>
      <c r="RV102" s="19"/>
      <c r="RW102" s="19"/>
      <c r="RX102" s="19"/>
      <c r="RY102" s="19"/>
      <c r="RZ102" s="19"/>
      <c r="SA102" s="19"/>
      <c r="SB102" s="19"/>
      <c r="SC102" s="19"/>
      <c r="SD102" s="19"/>
      <c r="SE102" s="19"/>
      <c r="SF102" s="19"/>
      <c r="SG102" s="19"/>
      <c r="SH102" s="19"/>
      <c r="SI102" s="19"/>
      <c r="SJ102" s="19"/>
      <c r="SK102" s="19"/>
      <c r="SL102" s="19"/>
      <c r="SM102" s="19"/>
      <c r="SN102" s="19"/>
      <c r="SO102" s="19"/>
      <c r="SP102" s="19"/>
      <c r="SQ102" s="19"/>
      <c r="SR102" s="19"/>
      <c r="SS102" s="19"/>
      <c r="ST102" s="19"/>
      <c r="SU102" s="19"/>
      <c r="SV102" s="19"/>
      <c r="SW102" s="19"/>
      <c r="SX102" s="19"/>
      <c r="SY102" s="19"/>
      <c r="SZ102" s="19"/>
      <c r="TA102" s="19"/>
      <c r="TB102" s="19"/>
      <c r="TC102" s="19"/>
      <c r="TD102" s="19"/>
      <c r="TE102" s="19"/>
      <c r="TF102" s="19"/>
      <c r="TG102" s="19"/>
      <c r="TH102" s="19"/>
      <c r="TI102" s="19"/>
      <c r="TJ102" s="19"/>
      <c r="TK102" s="19"/>
      <c r="TL102" s="19"/>
      <c r="TM102" s="19"/>
      <c r="TN102" s="19"/>
      <c r="TO102" s="19"/>
      <c r="TP102" s="19"/>
      <c r="TQ102" s="19"/>
      <c r="TR102" s="19"/>
      <c r="TS102" s="19"/>
      <c r="TT102" s="19"/>
      <c r="TU102" s="19"/>
      <c r="TV102" s="19"/>
      <c r="TW102" s="19"/>
      <c r="TX102" s="19"/>
      <c r="TY102" s="19"/>
      <c r="TZ102" s="19"/>
      <c r="UA102" s="19"/>
      <c r="UB102" s="19"/>
      <c r="UC102" s="19"/>
      <c r="UD102" s="19"/>
      <c r="UE102" s="19"/>
      <c r="UF102" s="19"/>
      <c r="UG102" s="19"/>
      <c r="UH102" s="19"/>
      <c r="UI102" s="19"/>
      <c r="UJ102" s="19"/>
      <c r="UK102" s="19"/>
      <c r="UL102" s="19"/>
      <c r="UM102" s="19"/>
      <c r="UN102" s="19"/>
      <c r="UO102" s="19"/>
      <c r="UP102" s="19"/>
      <c r="UQ102" s="19"/>
      <c r="UR102" s="19"/>
      <c r="US102" s="19"/>
      <c r="UT102" s="19"/>
      <c r="UU102" s="19"/>
      <c r="UV102" s="19"/>
      <c r="UW102" s="19"/>
      <c r="UX102" s="19"/>
      <c r="UY102" s="19"/>
      <c r="UZ102" s="19"/>
      <c r="VA102" s="19"/>
      <c r="VB102" s="19"/>
      <c r="VC102" s="19"/>
      <c r="VD102" s="19"/>
      <c r="VE102" s="19"/>
      <c r="VF102" s="19"/>
      <c r="VG102" s="19"/>
      <c r="VH102" s="19"/>
      <c r="VI102" s="19"/>
      <c r="VJ102" s="19"/>
      <c r="VK102" s="19"/>
      <c r="VL102" s="19"/>
      <c r="VM102" s="19"/>
      <c r="VN102" s="19"/>
      <c r="VO102" s="19"/>
      <c r="VP102" s="19"/>
      <c r="VQ102" s="19"/>
      <c r="VR102" s="19"/>
      <c r="VS102" s="19"/>
      <c r="VT102" s="19"/>
      <c r="VU102" s="19"/>
      <c r="VV102" s="19"/>
      <c r="VW102" s="19"/>
      <c r="VX102" s="19"/>
      <c r="VY102" s="19"/>
      <c r="VZ102" s="19"/>
      <c r="WA102" s="19"/>
      <c r="WB102" s="19"/>
      <c r="WC102" s="19"/>
      <c r="WD102" s="19"/>
      <c r="WE102" s="19"/>
      <c r="WF102" s="19"/>
      <c r="WG102" s="19"/>
      <c r="WH102" s="19"/>
      <c r="WI102" s="19"/>
      <c r="WJ102" s="19"/>
      <c r="WK102" s="19"/>
      <c r="WL102" s="19"/>
      <c r="WM102" s="19"/>
      <c r="WN102" s="19"/>
      <c r="WO102" s="19"/>
      <c r="WP102" s="19"/>
      <c r="WQ102" s="19"/>
      <c r="WR102" s="19"/>
      <c r="WS102" s="19"/>
      <c r="WT102" s="19"/>
      <c r="WU102" s="19"/>
      <c r="WV102" s="19"/>
      <c r="WW102" s="19"/>
      <c r="WX102" s="19"/>
      <c r="WY102" s="19"/>
      <c r="WZ102" s="19"/>
      <c r="XA102" s="19"/>
      <c r="XB102" s="19"/>
      <c r="XC102" s="19"/>
      <c r="XD102" s="19"/>
      <c r="XE102" s="19"/>
      <c r="XF102" s="19"/>
      <c r="XG102" s="19"/>
      <c r="XH102" s="19"/>
      <c r="XI102" s="19"/>
      <c r="XJ102" s="19"/>
      <c r="XK102" s="19"/>
      <c r="XL102" s="19"/>
      <c r="XM102" s="19"/>
      <c r="XN102" s="19"/>
      <c r="XO102" s="19"/>
      <c r="XP102" s="19"/>
      <c r="XQ102" s="19"/>
      <c r="XR102" s="19"/>
      <c r="XS102" s="19"/>
      <c r="XT102" s="19"/>
      <c r="XU102" s="19"/>
      <c r="XV102" s="19"/>
      <c r="XW102" s="19"/>
      <c r="XX102" s="19"/>
      <c r="XY102" s="19"/>
      <c r="XZ102" s="19"/>
      <c r="YA102" s="19"/>
      <c r="YB102" s="19"/>
      <c r="YC102" s="19"/>
      <c r="YD102" s="19"/>
      <c r="YE102" s="19"/>
      <c r="YF102" s="19"/>
      <c r="YG102" s="19"/>
      <c r="YH102" s="19"/>
      <c r="YI102" s="19"/>
      <c r="YJ102" s="19"/>
      <c r="YK102" s="19"/>
      <c r="YL102" s="19"/>
      <c r="YM102" s="19"/>
      <c r="YN102" s="19"/>
      <c r="YO102" s="19"/>
      <c r="YP102" s="19"/>
      <c r="YQ102" s="19"/>
      <c r="YR102" s="19"/>
      <c r="YS102" s="19"/>
      <c r="YT102" s="19"/>
      <c r="YU102" s="19"/>
      <c r="YV102" s="19"/>
      <c r="YW102" s="19"/>
      <c r="YX102" s="19"/>
      <c r="YY102" s="19"/>
      <c r="YZ102" s="19"/>
      <c r="ZA102" s="19"/>
      <c r="ZB102" s="19"/>
      <c r="ZC102" s="19"/>
      <c r="ZD102" s="19"/>
      <c r="ZE102" s="19"/>
      <c r="ZF102" s="19"/>
      <c r="ZG102" s="19"/>
      <c r="ZH102" s="19"/>
      <c r="ZI102" s="19"/>
      <c r="ZJ102" s="19"/>
      <c r="ZK102" s="19"/>
      <c r="ZL102" s="19"/>
      <c r="ZM102" s="19"/>
      <c r="ZN102" s="19"/>
      <c r="ZO102" s="19"/>
      <c r="ZP102" s="19"/>
      <c r="ZQ102" s="19"/>
      <c r="ZR102" s="19"/>
      <c r="ZS102" s="19"/>
      <c r="ZT102" s="19"/>
      <c r="ZU102" s="19"/>
      <c r="ZV102" s="19"/>
      <c r="ZW102" s="19"/>
      <c r="ZX102" s="19"/>
      <c r="ZY102" s="19"/>
      <c r="ZZ102" s="19"/>
      <c r="AAA102" s="19"/>
      <c r="AAB102" s="19"/>
      <c r="AAC102" s="19"/>
      <c r="AAD102" s="19"/>
      <c r="AAE102" s="19"/>
      <c r="AAF102" s="19"/>
      <c r="AAG102" s="19"/>
      <c r="AAH102" s="19"/>
      <c r="AAI102" s="19"/>
      <c r="AAJ102" s="19"/>
      <c r="AAK102" s="19"/>
      <c r="AAL102" s="19"/>
      <c r="AAM102" s="19"/>
      <c r="AAN102" s="19"/>
      <c r="AAO102" s="19"/>
      <c r="AAP102" s="19"/>
      <c r="AAQ102" s="19"/>
      <c r="AAR102" s="19"/>
      <c r="AAS102" s="19"/>
      <c r="AAT102" s="19"/>
      <c r="AAU102" s="19"/>
      <c r="AAV102" s="19"/>
      <c r="AAW102" s="19"/>
      <c r="AAX102" s="19"/>
      <c r="AAY102" s="19"/>
      <c r="AAZ102" s="19"/>
      <c r="ABA102" s="19"/>
      <c r="ABB102" s="19"/>
      <c r="ABC102" s="19"/>
      <c r="ABD102" s="19"/>
      <c r="ABE102" s="19"/>
      <c r="ABF102" s="19"/>
      <c r="ABG102" s="19"/>
      <c r="ABH102" s="19"/>
      <c r="ABI102" s="19"/>
      <c r="ABJ102" s="19"/>
      <c r="ABK102" s="19"/>
      <c r="ABL102" s="19"/>
      <c r="ABM102" s="19"/>
      <c r="ABN102" s="19"/>
      <c r="ABO102" s="19"/>
      <c r="ABP102" s="19"/>
      <c r="ABQ102" s="19"/>
      <c r="ABR102" s="19"/>
      <c r="ABS102" s="19"/>
      <c r="ABT102" s="19"/>
      <c r="ABU102" s="19"/>
      <c r="ABV102" s="19"/>
      <c r="ABW102" s="19"/>
      <c r="ABX102" s="19"/>
      <c r="ABY102" s="19"/>
      <c r="ABZ102" s="19"/>
      <c r="ACA102" s="19"/>
      <c r="ACB102" s="19"/>
      <c r="ACC102" s="19"/>
      <c r="ACD102" s="19"/>
      <c r="ACE102" s="19"/>
      <c r="ACF102" s="19"/>
      <c r="ACG102" s="19"/>
      <c r="ACH102" s="19"/>
      <c r="ACI102" s="19"/>
      <c r="ACJ102" s="19"/>
      <c r="ACK102" s="19"/>
      <c r="ACL102" s="19"/>
      <c r="ACM102" s="19"/>
      <c r="ACN102" s="19"/>
      <c r="ACO102" s="19"/>
      <c r="ACP102" s="19"/>
      <c r="ACQ102" s="19"/>
      <c r="ACR102" s="19"/>
      <c r="ACS102" s="19"/>
      <c r="ACT102" s="19"/>
      <c r="ACU102" s="19"/>
      <c r="ACV102" s="19"/>
      <c r="ACW102" s="19"/>
      <c r="ACX102" s="19"/>
      <c r="ACY102" s="19"/>
      <c r="ACZ102" s="19"/>
      <c r="ADA102" s="19"/>
      <c r="ADB102" s="19"/>
      <c r="ADC102" s="19"/>
      <c r="ADD102" s="19"/>
      <c r="ADE102" s="19"/>
      <c r="ADF102" s="19"/>
      <c r="ADG102" s="19"/>
      <c r="ADH102" s="19"/>
      <c r="ADI102" s="19"/>
      <c r="ADJ102" s="19"/>
      <c r="ADK102" s="19"/>
      <c r="ADL102" s="19"/>
      <c r="ADM102" s="19"/>
      <c r="ADN102" s="19"/>
      <c r="ADO102" s="19"/>
      <c r="ADP102" s="19"/>
      <c r="ADQ102" s="19"/>
      <c r="ADR102" s="19"/>
      <c r="ADS102" s="19"/>
      <c r="ADT102" s="19"/>
      <c r="ADU102" s="19"/>
      <c r="ADV102" s="19"/>
      <c r="ADW102" s="19"/>
      <c r="ADX102" s="19"/>
      <c r="ADY102" s="19"/>
      <c r="ADZ102" s="19"/>
      <c r="AEA102" s="19"/>
      <c r="AEB102" s="19"/>
      <c r="AEC102" s="19"/>
      <c r="AED102" s="19"/>
      <c r="AEE102" s="19"/>
      <c r="AEF102" s="19"/>
      <c r="AEG102" s="19"/>
      <c r="AEH102" s="19"/>
      <c r="AEI102" s="19"/>
      <c r="AEJ102" s="19"/>
      <c r="AEK102" s="19"/>
      <c r="AEL102" s="19"/>
      <c r="AEM102" s="19"/>
      <c r="AEN102" s="19"/>
      <c r="AEO102" s="19"/>
      <c r="AEP102" s="19"/>
      <c r="AEQ102" s="19"/>
      <c r="AER102" s="19"/>
      <c r="AES102" s="19"/>
      <c r="AET102" s="19"/>
      <c r="AEU102" s="19"/>
      <c r="AEV102" s="19"/>
      <c r="AEW102" s="19"/>
      <c r="AEX102" s="19"/>
      <c r="AEY102" s="19"/>
      <c r="AEZ102" s="19"/>
      <c r="AFA102" s="19"/>
      <c r="AFB102" s="19"/>
      <c r="AFC102" s="19"/>
      <c r="AFD102" s="19"/>
      <c r="AFE102" s="19"/>
      <c r="AFF102" s="19"/>
      <c r="AFG102" s="19"/>
      <c r="AFH102" s="19"/>
      <c r="AFI102" s="19"/>
      <c r="AFJ102" s="19"/>
      <c r="AFK102" s="19"/>
      <c r="AFL102" s="19"/>
      <c r="AFM102" s="19"/>
      <c r="AFN102" s="19"/>
      <c r="AFO102" s="19"/>
      <c r="AFP102" s="19"/>
      <c r="AFQ102" s="19"/>
      <c r="AFR102" s="19"/>
      <c r="AFS102" s="19"/>
      <c r="AFT102" s="19"/>
      <c r="AFU102" s="19"/>
      <c r="AFV102" s="19"/>
      <c r="AFW102" s="19"/>
      <c r="AFX102" s="19"/>
      <c r="AFY102" s="19"/>
      <c r="AFZ102" s="19"/>
      <c r="AGA102" s="19"/>
      <c r="AGB102" s="19"/>
      <c r="AGC102" s="19"/>
      <c r="AGD102" s="19"/>
      <c r="AGE102" s="19"/>
      <c r="AGF102" s="19"/>
      <c r="AGG102" s="19"/>
      <c r="AGH102" s="19"/>
      <c r="AGI102" s="19"/>
      <c r="AGJ102" s="19"/>
      <c r="AGK102" s="19"/>
      <c r="AGL102" s="19"/>
      <c r="AGM102" s="19"/>
      <c r="AGN102" s="19"/>
      <c r="AGO102" s="19"/>
      <c r="AGP102" s="19"/>
      <c r="AGQ102" s="19"/>
      <c r="AGR102" s="19"/>
      <c r="AGS102" s="19"/>
      <c r="AGT102" s="19"/>
      <c r="AGU102" s="19"/>
      <c r="AGV102" s="19"/>
      <c r="AGW102" s="19"/>
      <c r="AGX102" s="19"/>
      <c r="AGY102" s="19"/>
      <c r="AGZ102" s="19"/>
      <c r="AHA102" s="19"/>
      <c r="AHB102" s="19"/>
      <c r="AHC102" s="19"/>
      <c r="AHD102" s="19"/>
      <c r="AHE102" s="19"/>
      <c r="AHF102" s="19"/>
      <c r="AHG102" s="19"/>
      <c r="AHH102" s="19"/>
      <c r="AHI102" s="19"/>
      <c r="AHJ102" s="19"/>
      <c r="AHK102" s="19"/>
      <c r="AHL102" s="19"/>
      <c r="AHM102" s="19"/>
      <c r="AHN102" s="19"/>
      <c r="AHO102" s="19"/>
      <c r="AHP102" s="19"/>
      <c r="AHQ102" s="19"/>
      <c r="AHR102" s="19"/>
      <c r="AHS102" s="19"/>
      <c r="AHT102" s="19"/>
      <c r="AHU102" s="19"/>
      <c r="AHV102" s="19"/>
      <c r="AHW102" s="19"/>
      <c r="AHX102" s="19"/>
      <c r="AHY102" s="19"/>
      <c r="AHZ102" s="19"/>
      <c r="AIA102" s="19"/>
      <c r="AIB102" s="19"/>
      <c r="AIC102" s="19"/>
      <c r="AID102" s="19"/>
      <c r="AIE102" s="19"/>
      <c r="AIF102" s="19"/>
      <c r="AIG102" s="19"/>
      <c r="AIH102" s="19"/>
      <c r="AII102" s="19"/>
      <c r="AIJ102" s="19"/>
      <c r="AIK102" s="19"/>
      <c r="AIL102" s="19"/>
      <c r="AIM102" s="19"/>
      <c r="AIN102" s="19"/>
      <c r="AIO102" s="19"/>
      <c r="AIP102" s="19"/>
      <c r="AIQ102" s="19"/>
      <c r="AIR102" s="19"/>
      <c r="AIS102" s="19"/>
      <c r="AIT102" s="19"/>
      <c r="AIU102" s="19"/>
      <c r="AIV102" s="19"/>
      <c r="AIW102" s="19"/>
      <c r="AIX102" s="19"/>
      <c r="AIY102" s="19"/>
      <c r="AIZ102" s="19"/>
      <c r="AJA102" s="19"/>
      <c r="AJB102" s="19"/>
      <c r="AJC102" s="19"/>
      <c r="AJD102" s="19"/>
      <c r="AJE102" s="19"/>
      <c r="AJF102" s="19"/>
      <c r="AJG102" s="19"/>
      <c r="AJH102" s="19"/>
      <c r="AJI102" s="19"/>
      <c r="AJJ102" s="19"/>
      <c r="AJK102" s="19"/>
      <c r="AJL102" s="19"/>
      <c r="AJM102" s="19"/>
      <c r="AJN102" s="19"/>
      <c r="AJO102" s="19"/>
      <c r="AJP102" s="19"/>
      <c r="AJQ102" s="19"/>
      <c r="AJR102" s="19"/>
      <c r="AJS102" s="19"/>
      <c r="AJT102" s="19"/>
      <c r="AJU102" s="19"/>
      <c r="AJV102" s="19"/>
      <c r="AJW102" s="19"/>
      <c r="AJX102" s="19"/>
      <c r="AJY102" s="19"/>
      <c r="AJZ102" s="19"/>
      <c r="AKA102" s="19"/>
      <c r="AKB102" s="19"/>
      <c r="AKC102" s="19"/>
      <c r="AKD102" s="19"/>
      <c r="AKE102" s="19"/>
      <c r="AKF102" s="19"/>
      <c r="AKG102" s="19"/>
      <c r="AKH102" s="19"/>
      <c r="AKI102" s="19"/>
      <c r="AKJ102" s="19"/>
      <c r="AKK102" s="19"/>
      <c r="AKL102" s="19"/>
      <c r="AKM102" s="19"/>
      <c r="AKN102" s="19"/>
      <c r="AKO102" s="19"/>
      <c r="AKP102" s="19"/>
      <c r="AKQ102" s="19"/>
      <c r="AKR102" s="19"/>
      <c r="AKS102" s="19"/>
      <c r="AKT102" s="19"/>
      <c r="AKU102" s="19"/>
      <c r="AKV102" s="19"/>
      <c r="AKW102" s="19"/>
      <c r="AKX102" s="19"/>
      <c r="AKY102" s="19"/>
      <c r="AKZ102" s="19"/>
      <c r="ALA102" s="19"/>
      <c r="ALB102" s="19"/>
      <c r="ALC102" s="19"/>
      <c r="ALD102" s="19"/>
      <c r="ALE102" s="19"/>
      <c r="ALF102" s="19"/>
      <c r="ALG102" s="19"/>
      <c r="ALH102" s="19"/>
      <c r="ALI102" s="19"/>
      <c r="ALJ102" s="19"/>
      <c r="ALK102" s="19"/>
      <c r="ALL102" s="19"/>
      <c r="ALM102" s="19"/>
      <c r="ALN102" s="19"/>
      <c r="ALO102" s="19"/>
      <c r="ALP102" s="19"/>
      <c r="ALQ102" s="19"/>
      <c r="ALR102" s="19"/>
      <c r="ALS102" s="19"/>
      <c r="ALT102" s="19"/>
      <c r="ALU102" s="19"/>
      <c r="ALV102" s="19"/>
      <c r="ALW102" s="19"/>
      <c r="ALX102" s="19"/>
      <c r="ALY102" s="19"/>
      <c r="ALZ102" s="19"/>
      <c r="AMA102" s="19"/>
      <c r="AMB102" s="19"/>
      <c r="AMC102" s="19"/>
      <c r="AMD102" s="19"/>
      <c r="AME102" s="19"/>
      <c r="AMF102" s="19"/>
      <c r="AMG102" s="19"/>
      <c r="AMH102" s="19"/>
      <c r="AMI102" s="19"/>
      <c r="AMJ102" s="19"/>
      <c r="AMK102" s="19"/>
      <c r="AML102" s="19"/>
      <c r="AMM102" s="19"/>
    </row>
    <row r="103" spans="1:1027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19"/>
      <c r="PU103" s="19"/>
      <c r="PV103" s="19"/>
      <c r="PW103" s="19"/>
      <c r="PX103" s="19"/>
      <c r="PY103" s="19"/>
      <c r="PZ103" s="19"/>
      <c r="QA103" s="19"/>
      <c r="QB103" s="19"/>
      <c r="QC103" s="19"/>
      <c r="QD103" s="19"/>
      <c r="QE103" s="19"/>
      <c r="QF103" s="19"/>
      <c r="QG103" s="19"/>
      <c r="QH103" s="19"/>
      <c r="QI103" s="19"/>
      <c r="QJ103" s="19"/>
      <c r="QK103" s="19"/>
      <c r="QL103" s="19"/>
      <c r="QM103" s="19"/>
      <c r="QN103" s="19"/>
      <c r="QO103" s="19"/>
      <c r="QP103" s="19"/>
      <c r="QQ103" s="19"/>
      <c r="QR103" s="19"/>
      <c r="QS103" s="19"/>
      <c r="QT103" s="19"/>
      <c r="QU103" s="19"/>
      <c r="QV103" s="19"/>
      <c r="QW103" s="19"/>
      <c r="QX103" s="19"/>
      <c r="QY103" s="19"/>
      <c r="QZ103" s="19"/>
      <c r="RA103" s="19"/>
      <c r="RB103" s="19"/>
      <c r="RC103" s="19"/>
      <c r="RD103" s="19"/>
      <c r="RE103" s="19"/>
      <c r="RF103" s="19"/>
      <c r="RG103" s="19"/>
      <c r="RH103" s="19"/>
      <c r="RI103" s="19"/>
      <c r="RJ103" s="19"/>
      <c r="RK103" s="19"/>
      <c r="RL103" s="19"/>
      <c r="RM103" s="19"/>
      <c r="RN103" s="19"/>
      <c r="RO103" s="19"/>
      <c r="RP103" s="19"/>
      <c r="RQ103" s="19"/>
      <c r="RR103" s="19"/>
      <c r="RS103" s="19"/>
      <c r="RT103" s="19"/>
      <c r="RU103" s="19"/>
      <c r="RV103" s="19"/>
      <c r="RW103" s="19"/>
      <c r="RX103" s="19"/>
      <c r="RY103" s="19"/>
      <c r="RZ103" s="19"/>
      <c r="SA103" s="19"/>
      <c r="SB103" s="19"/>
      <c r="SC103" s="19"/>
      <c r="SD103" s="19"/>
      <c r="SE103" s="19"/>
      <c r="SF103" s="19"/>
      <c r="SG103" s="19"/>
      <c r="SH103" s="19"/>
      <c r="SI103" s="19"/>
      <c r="SJ103" s="19"/>
      <c r="SK103" s="19"/>
      <c r="SL103" s="19"/>
      <c r="SM103" s="19"/>
      <c r="SN103" s="19"/>
      <c r="SO103" s="19"/>
      <c r="SP103" s="19"/>
      <c r="SQ103" s="19"/>
      <c r="SR103" s="19"/>
      <c r="SS103" s="19"/>
      <c r="ST103" s="19"/>
      <c r="SU103" s="19"/>
      <c r="SV103" s="19"/>
      <c r="SW103" s="19"/>
      <c r="SX103" s="19"/>
      <c r="SY103" s="19"/>
      <c r="SZ103" s="19"/>
      <c r="TA103" s="19"/>
      <c r="TB103" s="19"/>
      <c r="TC103" s="19"/>
      <c r="TD103" s="19"/>
      <c r="TE103" s="19"/>
      <c r="TF103" s="19"/>
      <c r="TG103" s="19"/>
      <c r="TH103" s="19"/>
      <c r="TI103" s="19"/>
      <c r="TJ103" s="19"/>
      <c r="TK103" s="19"/>
      <c r="TL103" s="19"/>
      <c r="TM103" s="19"/>
      <c r="TN103" s="19"/>
      <c r="TO103" s="19"/>
      <c r="TP103" s="19"/>
      <c r="TQ103" s="19"/>
      <c r="TR103" s="19"/>
      <c r="TS103" s="19"/>
      <c r="TT103" s="19"/>
      <c r="TU103" s="19"/>
      <c r="TV103" s="19"/>
      <c r="TW103" s="19"/>
      <c r="TX103" s="19"/>
      <c r="TY103" s="19"/>
      <c r="TZ103" s="19"/>
      <c r="UA103" s="19"/>
      <c r="UB103" s="19"/>
      <c r="UC103" s="19"/>
      <c r="UD103" s="19"/>
      <c r="UE103" s="19"/>
      <c r="UF103" s="19"/>
      <c r="UG103" s="19"/>
      <c r="UH103" s="19"/>
      <c r="UI103" s="19"/>
      <c r="UJ103" s="19"/>
      <c r="UK103" s="19"/>
      <c r="UL103" s="19"/>
      <c r="UM103" s="19"/>
      <c r="UN103" s="19"/>
      <c r="UO103" s="19"/>
      <c r="UP103" s="19"/>
      <c r="UQ103" s="19"/>
      <c r="UR103" s="19"/>
      <c r="US103" s="19"/>
      <c r="UT103" s="19"/>
      <c r="UU103" s="19"/>
      <c r="UV103" s="19"/>
      <c r="UW103" s="19"/>
      <c r="UX103" s="19"/>
      <c r="UY103" s="19"/>
      <c r="UZ103" s="19"/>
      <c r="VA103" s="19"/>
      <c r="VB103" s="19"/>
      <c r="VC103" s="19"/>
      <c r="VD103" s="19"/>
      <c r="VE103" s="19"/>
      <c r="VF103" s="19"/>
      <c r="VG103" s="19"/>
      <c r="VH103" s="19"/>
      <c r="VI103" s="19"/>
      <c r="VJ103" s="19"/>
      <c r="VK103" s="19"/>
      <c r="VL103" s="19"/>
      <c r="VM103" s="19"/>
      <c r="VN103" s="19"/>
      <c r="VO103" s="19"/>
      <c r="VP103" s="19"/>
      <c r="VQ103" s="19"/>
      <c r="VR103" s="19"/>
      <c r="VS103" s="19"/>
      <c r="VT103" s="19"/>
      <c r="VU103" s="19"/>
      <c r="VV103" s="19"/>
      <c r="VW103" s="19"/>
      <c r="VX103" s="19"/>
      <c r="VY103" s="19"/>
      <c r="VZ103" s="19"/>
      <c r="WA103" s="19"/>
      <c r="WB103" s="19"/>
      <c r="WC103" s="19"/>
      <c r="WD103" s="19"/>
      <c r="WE103" s="19"/>
      <c r="WF103" s="19"/>
      <c r="WG103" s="19"/>
      <c r="WH103" s="19"/>
      <c r="WI103" s="19"/>
      <c r="WJ103" s="19"/>
      <c r="WK103" s="19"/>
      <c r="WL103" s="19"/>
      <c r="WM103" s="19"/>
      <c r="WN103" s="19"/>
      <c r="WO103" s="19"/>
      <c r="WP103" s="19"/>
      <c r="WQ103" s="19"/>
      <c r="WR103" s="19"/>
      <c r="WS103" s="19"/>
      <c r="WT103" s="19"/>
      <c r="WU103" s="19"/>
      <c r="WV103" s="19"/>
      <c r="WW103" s="19"/>
      <c r="WX103" s="19"/>
      <c r="WY103" s="19"/>
      <c r="WZ103" s="19"/>
      <c r="XA103" s="19"/>
      <c r="XB103" s="19"/>
      <c r="XC103" s="19"/>
      <c r="XD103" s="19"/>
      <c r="XE103" s="19"/>
      <c r="XF103" s="19"/>
      <c r="XG103" s="19"/>
      <c r="XH103" s="19"/>
      <c r="XI103" s="19"/>
      <c r="XJ103" s="19"/>
      <c r="XK103" s="19"/>
      <c r="XL103" s="19"/>
      <c r="XM103" s="19"/>
      <c r="XN103" s="19"/>
      <c r="XO103" s="19"/>
      <c r="XP103" s="19"/>
      <c r="XQ103" s="19"/>
      <c r="XR103" s="19"/>
      <c r="XS103" s="19"/>
      <c r="XT103" s="19"/>
      <c r="XU103" s="19"/>
      <c r="XV103" s="19"/>
      <c r="XW103" s="19"/>
      <c r="XX103" s="19"/>
      <c r="XY103" s="19"/>
      <c r="XZ103" s="19"/>
      <c r="YA103" s="19"/>
      <c r="YB103" s="19"/>
      <c r="YC103" s="19"/>
      <c r="YD103" s="19"/>
      <c r="YE103" s="19"/>
      <c r="YF103" s="19"/>
      <c r="YG103" s="19"/>
      <c r="YH103" s="19"/>
      <c r="YI103" s="19"/>
      <c r="YJ103" s="19"/>
      <c r="YK103" s="19"/>
      <c r="YL103" s="19"/>
      <c r="YM103" s="19"/>
      <c r="YN103" s="19"/>
      <c r="YO103" s="19"/>
      <c r="YP103" s="19"/>
      <c r="YQ103" s="19"/>
      <c r="YR103" s="19"/>
      <c r="YS103" s="19"/>
      <c r="YT103" s="19"/>
      <c r="YU103" s="19"/>
      <c r="YV103" s="19"/>
      <c r="YW103" s="19"/>
      <c r="YX103" s="19"/>
      <c r="YY103" s="19"/>
      <c r="YZ103" s="19"/>
      <c r="ZA103" s="19"/>
      <c r="ZB103" s="19"/>
      <c r="ZC103" s="19"/>
      <c r="ZD103" s="19"/>
      <c r="ZE103" s="19"/>
      <c r="ZF103" s="19"/>
      <c r="ZG103" s="19"/>
      <c r="ZH103" s="19"/>
      <c r="ZI103" s="19"/>
      <c r="ZJ103" s="19"/>
      <c r="ZK103" s="19"/>
      <c r="ZL103" s="19"/>
      <c r="ZM103" s="19"/>
      <c r="ZN103" s="19"/>
      <c r="ZO103" s="19"/>
      <c r="ZP103" s="19"/>
      <c r="ZQ103" s="19"/>
      <c r="ZR103" s="19"/>
      <c r="ZS103" s="19"/>
      <c r="ZT103" s="19"/>
      <c r="ZU103" s="19"/>
      <c r="ZV103" s="19"/>
      <c r="ZW103" s="19"/>
      <c r="ZX103" s="19"/>
      <c r="ZY103" s="19"/>
      <c r="ZZ103" s="19"/>
      <c r="AAA103" s="19"/>
      <c r="AAB103" s="19"/>
      <c r="AAC103" s="19"/>
      <c r="AAD103" s="19"/>
      <c r="AAE103" s="19"/>
      <c r="AAF103" s="19"/>
      <c r="AAG103" s="19"/>
      <c r="AAH103" s="19"/>
      <c r="AAI103" s="19"/>
      <c r="AAJ103" s="19"/>
      <c r="AAK103" s="19"/>
      <c r="AAL103" s="19"/>
      <c r="AAM103" s="19"/>
      <c r="AAN103" s="19"/>
      <c r="AAO103" s="19"/>
      <c r="AAP103" s="19"/>
      <c r="AAQ103" s="19"/>
      <c r="AAR103" s="19"/>
      <c r="AAS103" s="19"/>
      <c r="AAT103" s="19"/>
      <c r="AAU103" s="19"/>
      <c r="AAV103" s="19"/>
      <c r="AAW103" s="19"/>
      <c r="AAX103" s="19"/>
      <c r="AAY103" s="19"/>
      <c r="AAZ103" s="19"/>
      <c r="ABA103" s="19"/>
      <c r="ABB103" s="19"/>
      <c r="ABC103" s="19"/>
      <c r="ABD103" s="19"/>
      <c r="ABE103" s="19"/>
      <c r="ABF103" s="19"/>
      <c r="ABG103" s="19"/>
      <c r="ABH103" s="19"/>
      <c r="ABI103" s="19"/>
      <c r="ABJ103" s="19"/>
      <c r="ABK103" s="19"/>
      <c r="ABL103" s="19"/>
      <c r="ABM103" s="19"/>
      <c r="ABN103" s="19"/>
      <c r="ABO103" s="19"/>
      <c r="ABP103" s="19"/>
      <c r="ABQ103" s="19"/>
      <c r="ABR103" s="19"/>
      <c r="ABS103" s="19"/>
      <c r="ABT103" s="19"/>
      <c r="ABU103" s="19"/>
      <c r="ABV103" s="19"/>
      <c r="ABW103" s="19"/>
      <c r="ABX103" s="19"/>
      <c r="ABY103" s="19"/>
      <c r="ABZ103" s="19"/>
      <c r="ACA103" s="19"/>
      <c r="ACB103" s="19"/>
      <c r="ACC103" s="19"/>
      <c r="ACD103" s="19"/>
      <c r="ACE103" s="19"/>
      <c r="ACF103" s="19"/>
      <c r="ACG103" s="19"/>
      <c r="ACH103" s="19"/>
      <c r="ACI103" s="19"/>
      <c r="ACJ103" s="19"/>
      <c r="ACK103" s="19"/>
      <c r="ACL103" s="19"/>
      <c r="ACM103" s="19"/>
      <c r="ACN103" s="19"/>
      <c r="ACO103" s="19"/>
      <c r="ACP103" s="19"/>
      <c r="ACQ103" s="19"/>
      <c r="ACR103" s="19"/>
      <c r="ACS103" s="19"/>
      <c r="ACT103" s="19"/>
      <c r="ACU103" s="19"/>
      <c r="ACV103" s="19"/>
      <c r="ACW103" s="19"/>
      <c r="ACX103" s="19"/>
      <c r="ACY103" s="19"/>
      <c r="ACZ103" s="19"/>
      <c r="ADA103" s="19"/>
      <c r="ADB103" s="19"/>
      <c r="ADC103" s="19"/>
      <c r="ADD103" s="19"/>
      <c r="ADE103" s="19"/>
      <c r="ADF103" s="19"/>
      <c r="ADG103" s="19"/>
      <c r="ADH103" s="19"/>
      <c r="ADI103" s="19"/>
      <c r="ADJ103" s="19"/>
      <c r="ADK103" s="19"/>
      <c r="ADL103" s="19"/>
      <c r="ADM103" s="19"/>
      <c r="ADN103" s="19"/>
      <c r="ADO103" s="19"/>
      <c r="ADP103" s="19"/>
      <c r="ADQ103" s="19"/>
      <c r="ADR103" s="19"/>
      <c r="ADS103" s="19"/>
      <c r="ADT103" s="19"/>
      <c r="ADU103" s="19"/>
      <c r="ADV103" s="19"/>
      <c r="ADW103" s="19"/>
      <c r="ADX103" s="19"/>
      <c r="ADY103" s="19"/>
      <c r="ADZ103" s="19"/>
      <c r="AEA103" s="19"/>
      <c r="AEB103" s="19"/>
      <c r="AEC103" s="19"/>
      <c r="AED103" s="19"/>
      <c r="AEE103" s="19"/>
      <c r="AEF103" s="19"/>
      <c r="AEG103" s="19"/>
      <c r="AEH103" s="19"/>
      <c r="AEI103" s="19"/>
      <c r="AEJ103" s="19"/>
      <c r="AEK103" s="19"/>
      <c r="AEL103" s="19"/>
      <c r="AEM103" s="19"/>
      <c r="AEN103" s="19"/>
      <c r="AEO103" s="19"/>
      <c r="AEP103" s="19"/>
      <c r="AEQ103" s="19"/>
      <c r="AER103" s="19"/>
      <c r="AES103" s="19"/>
      <c r="AET103" s="19"/>
      <c r="AEU103" s="19"/>
      <c r="AEV103" s="19"/>
      <c r="AEW103" s="19"/>
      <c r="AEX103" s="19"/>
      <c r="AEY103" s="19"/>
      <c r="AEZ103" s="19"/>
      <c r="AFA103" s="19"/>
      <c r="AFB103" s="19"/>
      <c r="AFC103" s="19"/>
      <c r="AFD103" s="19"/>
      <c r="AFE103" s="19"/>
      <c r="AFF103" s="19"/>
      <c r="AFG103" s="19"/>
      <c r="AFH103" s="19"/>
      <c r="AFI103" s="19"/>
      <c r="AFJ103" s="19"/>
      <c r="AFK103" s="19"/>
      <c r="AFL103" s="19"/>
      <c r="AFM103" s="19"/>
      <c r="AFN103" s="19"/>
      <c r="AFO103" s="19"/>
      <c r="AFP103" s="19"/>
      <c r="AFQ103" s="19"/>
      <c r="AFR103" s="19"/>
      <c r="AFS103" s="19"/>
      <c r="AFT103" s="19"/>
      <c r="AFU103" s="19"/>
      <c r="AFV103" s="19"/>
      <c r="AFW103" s="19"/>
      <c r="AFX103" s="19"/>
      <c r="AFY103" s="19"/>
      <c r="AFZ103" s="19"/>
      <c r="AGA103" s="19"/>
      <c r="AGB103" s="19"/>
      <c r="AGC103" s="19"/>
      <c r="AGD103" s="19"/>
      <c r="AGE103" s="19"/>
      <c r="AGF103" s="19"/>
      <c r="AGG103" s="19"/>
      <c r="AGH103" s="19"/>
      <c r="AGI103" s="19"/>
      <c r="AGJ103" s="19"/>
      <c r="AGK103" s="19"/>
      <c r="AGL103" s="19"/>
      <c r="AGM103" s="19"/>
      <c r="AGN103" s="19"/>
      <c r="AGO103" s="19"/>
      <c r="AGP103" s="19"/>
      <c r="AGQ103" s="19"/>
      <c r="AGR103" s="19"/>
      <c r="AGS103" s="19"/>
      <c r="AGT103" s="19"/>
      <c r="AGU103" s="19"/>
      <c r="AGV103" s="19"/>
      <c r="AGW103" s="19"/>
      <c r="AGX103" s="19"/>
      <c r="AGY103" s="19"/>
      <c r="AGZ103" s="19"/>
      <c r="AHA103" s="19"/>
      <c r="AHB103" s="19"/>
      <c r="AHC103" s="19"/>
      <c r="AHD103" s="19"/>
      <c r="AHE103" s="19"/>
      <c r="AHF103" s="19"/>
      <c r="AHG103" s="19"/>
      <c r="AHH103" s="19"/>
      <c r="AHI103" s="19"/>
      <c r="AHJ103" s="19"/>
      <c r="AHK103" s="19"/>
      <c r="AHL103" s="19"/>
      <c r="AHM103" s="19"/>
      <c r="AHN103" s="19"/>
      <c r="AHO103" s="19"/>
      <c r="AHP103" s="19"/>
      <c r="AHQ103" s="19"/>
      <c r="AHR103" s="19"/>
      <c r="AHS103" s="19"/>
      <c r="AHT103" s="19"/>
      <c r="AHU103" s="19"/>
      <c r="AHV103" s="19"/>
      <c r="AHW103" s="19"/>
      <c r="AHX103" s="19"/>
      <c r="AHY103" s="19"/>
      <c r="AHZ103" s="19"/>
      <c r="AIA103" s="19"/>
      <c r="AIB103" s="19"/>
      <c r="AIC103" s="19"/>
      <c r="AID103" s="19"/>
      <c r="AIE103" s="19"/>
      <c r="AIF103" s="19"/>
      <c r="AIG103" s="19"/>
      <c r="AIH103" s="19"/>
      <c r="AII103" s="19"/>
      <c r="AIJ103" s="19"/>
      <c r="AIK103" s="19"/>
      <c r="AIL103" s="19"/>
      <c r="AIM103" s="19"/>
      <c r="AIN103" s="19"/>
      <c r="AIO103" s="19"/>
      <c r="AIP103" s="19"/>
      <c r="AIQ103" s="19"/>
      <c r="AIR103" s="19"/>
      <c r="AIS103" s="19"/>
      <c r="AIT103" s="19"/>
      <c r="AIU103" s="19"/>
      <c r="AIV103" s="19"/>
      <c r="AIW103" s="19"/>
      <c r="AIX103" s="19"/>
      <c r="AIY103" s="19"/>
      <c r="AIZ103" s="19"/>
      <c r="AJA103" s="19"/>
      <c r="AJB103" s="19"/>
      <c r="AJC103" s="19"/>
      <c r="AJD103" s="19"/>
      <c r="AJE103" s="19"/>
      <c r="AJF103" s="19"/>
      <c r="AJG103" s="19"/>
      <c r="AJH103" s="19"/>
      <c r="AJI103" s="19"/>
      <c r="AJJ103" s="19"/>
      <c r="AJK103" s="19"/>
      <c r="AJL103" s="19"/>
      <c r="AJM103" s="19"/>
      <c r="AJN103" s="19"/>
      <c r="AJO103" s="19"/>
      <c r="AJP103" s="19"/>
      <c r="AJQ103" s="19"/>
      <c r="AJR103" s="19"/>
      <c r="AJS103" s="19"/>
      <c r="AJT103" s="19"/>
      <c r="AJU103" s="19"/>
      <c r="AJV103" s="19"/>
      <c r="AJW103" s="19"/>
      <c r="AJX103" s="19"/>
      <c r="AJY103" s="19"/>
      <c r="AJZ103" s="19"/>
      <c r="AKA103" s="19"/>
      <c r="AKB103" s="19"/>
      <c r="AKC103" s="19"/>
      <c r="AKD103" s="19"/>
      <c r="AKE103" s="19"/>
      <c r="AKF103" s="19"/>
      <c r="AKG103" s="19"/>
      <c r="AKH103" s="19"/>
      <c r="AKI103" s="19"/>
      <c r="AKJ103" s="19"/>
      <c r="AKK103" s="19"/>
      <c r="AKL103" s="19"/>
      <c r="AKM103" s="19"/>
      <c r="AKN103" s="19"/>
      <c r="AKO103" s="19"/>
      <c r="AKP103" s="19"/>
      <c r="AKQ103" s="19"/>
      <c r="AKR103" s="19"/>
      <c r="AKS103" s="19"/>
      <c r="AKT103" s="19"/>
      <c r="AKU103" s="19"/>
      <c r="AKV103" s="19"/>
      <c r="AKW103" s="19"/>
      <c r="AKX103" s="19"/>
      <c r="AKY103" s="19"/>
      <c r="AKZ103" s="19"/>
      <c r="ALA103" s="19"/>
      <c r="ALB103" s="19"/>
      <c r="ALC103" s="19"/>
      <c r="ALD103" s="19"/>
      <c r="ALE103" s="19"/>
      <c r="ALF103" s="19"/>
      <c r="ALG103" s="19"/>
      <c r="ALH103" s="19"/>
      <c r="ALI103" s="19"/>
      <c r="ALJ103" s="19"/>
      <c r="ALK103" s="19"/>
      <c r="ALL103" s="19"/>
      <c r="ALM103" s="19"/>
      <c r="ALN103" s="19"/>
      <c r="ALO103" s="19"/>
      <c r="ALP103" s="19"/>
      <c r="ALQ103" s="19"/>
      <c r="ALR103" s="19"/>
      <c r="ALS103" s="19"/>
      <c r="ALT103" s="19"/>
      <c r="ALU103" s="19"/>
      <c r="ALV103" s="19"/>
      <c r="ALW103" s="19"/>
      <c r="ALX103" s="19"/>
      <c r="ALY103" s="19"/>
      <c r="ALZ103" s="19"/>
      <c r="AMA103" s="19"/>
      <c r="AMB103" s="19"/>
      <c r="AMC103" s="19"/>
      <c r="AMD103" s="19"/>
      <c r="AME103" s="19"/>
      <c r="AMF103" s="19"/>
      <c r="AMG103" s="19"/>
      <c r="AMH103" s="19"/>
      <c r="AMI103" s="19"/>
      <c r="AMJ103" s="19"/>
      <c r="AMK103" s="19"/>
      <c r="AML103" s="19"/>
      <c r="AMM103" s="19"/>
    </row>
    <row r="104" spans="1:1027" ht="54" customHeight="1" x14ac:dyDescent="0.3">
      <c r="A104" s="95" t="s">
        <v>71</v>
      </c>
      <c r="B104" s="96"/>
      <c r="C104" s="96"/>
      <c r="D104" s="96"/>
      <c r="E104" s="96"/>
      <c r="F104" s="96" t="s">
        <v>72</v>
      </c>
      <c r="G104" s="96"/>
      <c r="H104" s="96"/>
      <c r="I104" s="96"/>
      <c r="J104" s="97"/>
      <c r="K104" s="99"/>
      <c r="L104" s="99"/>
      <c r="M104" s="99"/>
      <c r="N104" s="99"/>
      <c r="O104" s="99"/>
      <c r="P104" s="99"/>
      <c r="Q104" s="9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19"/>
      <c r="PU104" s="19"/>
      <c r="PV104" s="19"/>
      <c r="PW104" s="19"/>
      <c r="PX104" s="19"/>
      <c r="PY104" s="19"/>
      <c r="PZ104" s="19"/>
      <c r="QA104" s="19"/>
      <c r="QB104" s="19"/>
      <c r="QC104" s="19"/>
      <c r="QD104" s="19"/>
      <c r="QE104" s="19"/>
      <c r="QF104" s="19"/>
      <c r="QG104" s="19"/>
      <c r="QH104" s="19"/>
      <c r="QI104" s="19"/>
      <c r="QJ104" s="19"/>
      <c r="QK104" s="19"/>
      <c r="QL104" s="19"/>
      <c r="QM104" s="19"/>
      <c r="QN104" s="19"/>
      <c r="QO104" s="19"/>
      <c r="QP104" s="19"/>
      <c r="QQ104" s="19"/>
      <c r="QR104" s="19"/>
      <c r="QS104" s="19"/>
      <c r="QT104" s="19"/>
      <c r="QU104" s="19"/>
      <c r="QV104" s="19"/>
      <c r="QW104" s="19"/>
      <c r="QX104" s="19"/>
      <c r="QY104" s="19"/>
      <c r="QZ104" s="19"/>
      <c r="RA104" s="19"/>
      <c r="RB104" s="19"/>
      <c r="RC104" s="19"/>
      <c r="RD104" s="19"/>
      <c r="RE104" s="19"/>
      <c r="RF104" s="19"/>
      <c r="RG104" s="19"/>
      <c r="RH104" s="19"/>
      <c r="RI104" s="19"/>
      <c r="RJ104" s="19"/>
      <c r="RK104" s="19"/>
      <c r="RL104" s="19"/>
      <c r="RM104" s="19"/>
      <c r="RN104" s="19"/>
      <c r="RO104" s="19"/>
      <c r="RP104" s="19"/>
      <c r="RQ104" s="19"/>
      <c r="RR104" s="19"/>
      <c r="RS104" s="19"/>
      <c r="RT104" s="19"/>
      <c r="RU104" s="19"/>
      <c r="RV104" s="19"/>
      <c r="RW104" s="19"/>
      <c r="RX104" s="19"/>
      <c r="RY104" s="19"/>
      <c r="RZ104" s="19"/>
      <c r="SA104" s="19"/>
      <c r="SB104" s="19"/>
      <c r="SC104" s="19"/>
      <c r="SD104" s="19"/>
      <c r="SE104" s="19"/>
      <c r="SF104" s="19"/>
      <c r="SG104" s="19"/>
      <c r="SH104" s="19"/>
      <c r="SI104" s="19"/>
      <c r="SJ104" s="19"/>
      <c r="SK104" s="19"/>
      <c r="SL104" s="19"/>
      <c r="SM104" s="19"/>
      <c r="SN104" s="19"/>
      <c r="SO104" s="19"/>
      <c r="SP104" s="19"/>
      <c r="SQ104" s="19"/>
      <c r="SR104" s="19"/>
      <c r="SS104" s="19"/>
      <c r="ST104" s="19"/>
      <c r="SU104" s="19"/>
      <c r="SV104" s="19"/>
      <c r="SW104" s="19"/>
      <c r="SX104" s="19"/>
      <c r="SY104" s="19"/>
      <c r="SZ104" s="19"/>
      <c r="TA104" s="19"/>
      <c r="TB104" s="19"/>
      <c r="TC104" s="19"/>
      <c r="TD104" s="19"/>
      <c r="TE104" s="19"/>
      <c r="TF104" s="19"/>
      <c r="TG104" s="19"/>
      <c r="TH104" s="19"/>
      <c r="TI104" s="19"/>
      <c r="TJ104" s="19"/>
      <c r="TK104" s="19"/>
      <c r="TL104" s="19"/>
      <c r="TM104" s="19"/>
      <c r="TN104" s="19"/>
      <c r="TO104" s="19"/>
      <c r="TP104" s="19"/>
      <c r="TQ104" s="19"/>
      <c r="TR104" s="19"/>
      <c r="TS104" s="19"/>
      <c r="TT104" s="19"/>
      <c r="TU104" s="19"/>
      <c r="TV104" s="19"/>
      <c r="TW104" s="19"/>
      <c r="TX104" s="19"/>
      <c r="TY104" s="19"/>
      <c r="TZ104" s="19"/>
      <c r="UA104" s="19"/>
      <c r="UB104" s="19"/>
      <c r="UC104" s="19"/>
      <c r="UD104" s="19"/>
      <c r="UE104" s="19"/>
      <c r="UF104" s="19"/>
      <c r="UG104" s="19"/>
      <c r="UH104" s="19"/>
      <c r="UI104" s="19"/>
      <c r="UJ104" s="19"/>
      <c r="UK104" s="19"/>
      <c r="UL104" s="19"/>
      <c r="UM104" s="19"/>
      <c r="UN104" s="19"/>
      <c r="UO104" s="19"/>
      <c r="UP104" s="19"/>
      <c r="UQ104" s="19"/>
      <c r="UR104" s="19"/>
      <c r="US104" s="19"/>
      <c r="UT104" s="19"/>
      <c r="UU104" s="19"/>
      <c r="UV104" s="19"/>
      <c r="UW104" s="19"/>
      <c r="UX104" s="19"/>
      <c r="UY104" s="19"/>
      <c r="UZ104" s="19"/>
      <c r="VA104" s="19"/>
      <c r="VB104" s="19"/>
      <c r="VC104" s="19"/>
      <c r="VD104" s="19"/>
      <c r="VE104" s="19"/>
      <c r="VF104" s="19"/>
      <c r="VG104" s="19"/>
      <c r="VH104" s="19"/>
      <c r="VI104" s="19"/>
      <c r="VJ104" s="19"/>
      <c r="VK104" s="19"/>
      <c r="VL104" s="19"/>
      <c r="VM104" s="19"/>
      <c r="VN104" s="19"/>
      <c r="VO104" s="19"/>
      <c r="VP104" s="19"/>
      <c r="VQ104" s="19"/>
      <c r="VR104" s="19"/>
      <c r="VS104" s="19"/>
      <c r="VT104" s="19"/>
      <c r="VU104" s="19"/>
      <c r="VV104" s="19"/>
      <c r="VW104" s="19"/>
      <c r="VX104" s="19"/>
      <c r="VY104" s="19"/>
      <c r="VZ104" s="19"/>
      <c r="WA104" s="19"/>
      <c r="WB104" s="19"/>
      <c r="WC104" s="19"/>
      <c r="WD104" s="19"/>
      <c r="WE104" s="19"/>
      <c r="WF104" s="19"/>
      <c r="WG104" s="19"/>
      <c r="WH104" s="19"/>
      <c r="WI104" s="19"/>
      <c r="WJ104" s="19"/>
      <c r="WK104" s="19"/>
      <c r="WL104" s="19"/>
      <c r="WM104" s="19"/>
      <c r="WN104" s="19"/>
      <c r="WO104" s="19"/>
      <c r="WP104" s="19"/>
      <c r="WQ104" s="19"/>
      <c r="WR104" s="19"/>
      <c r="WS104" s="19"/>
      <c r="WT104" s="19"/>
      <c r="WU104" s="19"/>
      <c r="WV104" s="19"/>
      <c r="WW104" s="19"/>
      <c r="WX104" s="19"/>
      <c r="WY104" s="19"/>
      <c r="WZ104" s="19"/>
      <c r="XA104" s="19"/>
      <c r="XB104" s="19"/>
      <c r="XC104" s="19"/>
      <c r="XD104" s="19"/>
      <c r="XE104" s="19"/>
      <c r="XF104" s="19"/>
      <c r="XG104" s="19"/>
      <c r="XH104" s="19"/>
      <c r="XI104" s="19"/>
      <c r="XJ104" s="19"/>
      <c r="XK104" s="19"/>
      <c r="XL104" s="19"/>
      <c r="XM104" s="19"/>
      <c r="XN104" s="19"/>
      <c r="XO104" s="19"/>
      <c r="XP104" s="19"/>
      <c r="XQ104" s="19"/>
      <c r="XR104" s="19"/>
      <c r="XS104" s="19"/>
      <c r="XT104" s="19"/>
      <c r="XU104" s="19"/>
      <c r="XV104" s="19"/>
      <c r="XW104" s="19"/>
      <c r="XX104" s="19"/>
      <c r="XY104" s="19"/>
      <c r="XZ104" s="19"/>
      <c r="YA104" s="19"/>
      <c r="YB104" s="19"/>
      <c r="YC104" s="19"/>
      <c r="YD104" s="19"/>
      <c r="YE104" s="19"/>
      <c r="YF104" s="19"/>
      <c r="YG104" s="19"/>
      <c r="YH104" s="19"/>
      <c r="YI104" s="19"/>
      <c r="YJ104" s="19"/>
      <c r="YK104" s="19"/>
      <c r="YL104" s="19"/>
      <c r="YM104" s="19"/>
      <c r="YN104" s="19"/>
      <c r="YO104" s="19"/>
      <c r="YP104" s="19"/>
      <c r="YQ104" s="19"/>
      <c r="YR104" s="19"/>
      <c r="YS104" s="19"/>
      <c r="YT104" s="19"/>
      <c r="YU104" s="19"/>
      <c r="YV104" s="19"/>
      <c r="YW104" s="19"/>
      <c r="YX104" s="19"/>
      <c r="YY104" s="19"/>
      <c r="YZ104" s="19"/>
      <c r="ZA104" s="19"/>
      <c r="ZB104" s="19"/>
      <c r="ZC104" s="19"/>
      <c r="ZD104" s="19"/>
      <c r="ZE104" s="19"/>
      <c r="ZF104" s="19"/>
      <c r="ZG104" s="19"/>
      <c r="ZH104" s="19"/>
      <c r="ZI104" s="19"/>
      <c r="ZJ104" s="19"/>
      <c r="ZK104" s="19"/>
      <c r="ZL104" s="19"/>
      <c r="ZM104" s="19"/>
      <c r="ZN104" s="19"/>
      <c r="ZO104" s="19"/>
      <c r="ZP104" s="19"/>
      <c r="ZQ104" s="19"/>
      <c r="ZR104" s="19"/>
      <c r="ZS104" s="19"/>
      <c r="ZT104" s="19"/>
      <c r="ZU104" s="19"/>
      <c r="ZV104" s="19"/>
      <c r="ZW104" s="19"/>
      <c r="ZX104" s="19"/>
      <c r="ZY104" s="19"/>
      <c r="ZZ104" s="19"/>
      <c r="AAA104" s="19"/>
      <c r="AAB104" s="19"/>
      <c r="AAC104" s="19"/>
      <c r="AAD104" s="19"/>
      <c r="AAE104" s="19"/>
      <c r="AAF104" s="19"/>
      <c r="AAG104" s="19"/>
      <c r="AAH104" s="19"/>
      <c r="AAI104" s="19"/>
      <c r="AAJ104" s="19"/>
      <c r="AAK104" s="19"/>
      <c r="AAL104" s="19"/>
      <c r="AAM104" s="19"/>
      <c r="AAN104" s="19"/>
      <c r="AAO104" s="19"/>
      <c r="AAP104" s="19"/>
      <c r="AAQ104" s="19"/>
      <c r="AAR104" s="19"/>
      <c r="AAS104" s="19"/>
      <c r="AAT104" s="19"/>
      <c r="AAU104" s="19"/>
      <c r="AAV104" s="19"/>
      <c r="AAW104" s="19"/>
      <c r="AAX104" s="19"/>
      <c r="AAY104" s="19"/>
      <c r="AAZ104" s="19"/>
      <c r="ABA104" s="19"/>
      <c r="ABB104" s="19"/>
      <c r="ABC104" s="19"/>
      <c r="ABD104" s="19"/>
      <c r="ABE104" s="19"/>
      <c r="ABF104" s="19"/>
      <c r="ABG104" s="19"/>
      <c r="ABH104" s="19"/>
      <c r="ABI104" s="19"/>
      <c r="ABJ104" s="19"/>
      <c r="ABK104" s="19"/>
      <c r="ABL104" s="19"/>
      <c r="ABM104" s="19"/>
      <c r="ABN104" s="19"/>
      <c r="ABO104" s="19"/>
      <c r="ABP104" s="19"/>
      <c r="ABQ104" s="19"/>
      <c r="ABR104" s="19"/>
      <c r="ABS104" s="19"/>
      <c r="ABT104" s="19"/>
      <c r="ABU104" s="19"/>
      <c r="ABV104" s="19"/>
      <c r="ABW104" s="19"/>
      <c r="ABX104" s="19"/>
      <c r="ABY104" s="19"/>
      <c r="ABZ104" s="19"/>
      <c r="ACA104" s="19"/>
      <c r="ACB104" s="19"/>
      <c r="ACC104" s="19"/>
      <c r="ACD104" s="19"/>
      <c r="ACE104" s="19"/>
      <c r="ACF104" s="19"/>
      <c r="ACG104" s="19"/>
      <c r="ACH104" s="19"/>
      <c r="ACI104" s="19"/>
      <c r="ACJ104" s="19"/>
      <c r="ACK104" s="19"/>
      <c r="ACL104" s="19"/>
      <c r="ACM104" s="19"/>
      <c r="ACN104" s="19"/>
      <c r="ACO104" s="19"/>
      <c r="ACP104" s="19"/>
      <c r="ACQ104" s="19"/>
      <c r="ACR104" s="19"/>
      <c r="ACS104" s="19"/>
      <c r="ACT104" s="19"/>
      <c r="ACU104" s="19"/>
      <c r="ACV104" s="19"/>
      <c r="ACW104" s="19"/>
      <c r="ACX104" s="19"/>
      <c r="ACY104" s="19"/>
      <c r="ACZ104" s="19"/>
      <c r="ADA104" s="19"/>
      <c r="ADB104" s="19"/>
      <c r="ADC104" s="19"/>
      <c r="ADD104" s="19"/>
      <c r="ADE104" s="19"/>
      <c r="ADF104" s="19"/>
      <c r="ADG104" s="19"/>
      <c r="ADH104" s="19"/>
      <c r="ADI104" s="19"/>
      <c r="ADJ104" s="19"/>
      <c r="ADK104" s="19"/>
      <c r="ADL104" s="19"/>
      <c r="ADM104" s="19"/>
      <c r="ADN104" s="19"/>
      <c r="ADO104" s="19"/>
      <c r="ADP104" s="19"/>
      <c r="ADQ104" s="19"/>
      <c r="ADR104" s="19"/>
      <c r="ADS104" s="19"/>
      <c r="ADT104" s="19"/>
      <c r="ADU104" s="19"/>
      <c r="ADV104" s="19"/>
      <c r="ADW104" s="19"/>
      <c r="ADX104" s="19"/>
      <c r="ADY104" s="19"/>
      <c r="ADZ104" s="19"/>
      <c r="AEA104" s="19"/>
      <c r="AEB104" s="19"/>
      <c r="AEC104" s="19"/>
      <c r="AED104" s="19"/>
      <c r="AEE104" s="19"/>
      <c r="AEF104" s="19"/>
      <c r="AEG104" s="19"/>
      <c r="AEH104" s="19"/>
      <c r="AEI104" s="19"/>
      <c r="AEJ104" s="19"/>
      <c r="AEK104" s="19"/>
      <c r="AEL104" s="19"/>
      <c r="AEM104" s="19"/>
      <c r="AEN104" s="19"/>
      <c r="AEO104" s="19"/>
      <c r="AEP104" s="19"/>
      <c r="AEQ104" s="19"/>
      <c r="AER104" s="19"/>
      <c r="AES104" s="19"/>
      <c r="AET104" s="19"/>
      <c r="AEU104" s="19"/>
      <c r="AEV104" s="19"/>
      <c r="AEW104" s="19"/>
      <c r="AEX104" s="19"/>
      <c r="AEY104" s="19"/>
      <c r="AEZ104" s="19"/>
      <c r="AFA104" s="19"/>
      <c r="AFB104" s="19"/>
      <c r="AFC104" s="19"/>
      <c r="AFD104" s="19"/>
      <c r="AFE104" s="19"/>
      <c r="AFF104" s="19"/>
      <c r="AFG104" s="19"/>
      <c r="AFH104" s="19"/>
      <c r="AFI104" s="19"/>
      <c r="AFJ104" s="19"/>
      <c r="AFK104" s="19"/>
      <c r="AFL104" s="19"/>
      <c r="AFM104" s="19"/>
      <c r="AFN104" s="19"/>
      <c r="AFO104" s="19"/>
      <c r="AFP104" s="19"/>
      <c r="AFQ104" s="19"/>
      <c r="AFR104" s="19"/>
      <c r="AFS104" s="19"/>
      <c r="AFT104" s="19"/>
      <c r="AFU104" s="19"/>
      <c r="AFV104" s="19"/>
      <c r="AFW104" s="19"/>
      <c r="AFX104" s="19"/>
      <c r="AFY104" s="19"/>
      <c r="AFZ104" s="19"/>
      <c r="AGA104" s="19"/>
      <c r="AGB104" s="19"/>
      <c r="AGC104" s="19"/>
      <c r="AGD104" s="19"/>
      <c r="AGE104" s="19"/>
      <c r="AGF104" s="19"/>
      <c r="AGG104" s="19"/>
      <c r="AGH104" s="19"/>
      <c r="AGI104" s="19"/>
      <c r="AGJ104" s="19"/>
      <c r="AGK104" s="19"/>
      <c r="AGL104" s="19"/>
      <c r="AGM104" s="19"/>
      <c r="AGN104" s="19"/>
      <c r="AGO104" s="19"/>
      <c r="AGP104" s="19"/>
      <c r="AGQ104" s="19"/>
      <c r="AGR104" s="19"/>
      <c r="AGS104" s="19"/>
      <c r="AGT104" s="19"/>
      <c r="AGU104" s="19"/>
      <c r="AGV104" s="19"/>
      <c r="AGW104" s="19"/>
      <c r="AGX104" s="19"/>
      <c r="AGY104" s="19"/>
      <c r="AGZ104" s="19"/>
      <c r="AHA104" s="19"/>
      <c r="AHB104" s="19"/>
      <c r="AHC104" s="19"/>
      <c r="AHD104" s="19"/>
      <c r="AHE104" s="19"/>
      <c r="AHF104" s="19"/>
      <c r="AHG104" s="19"/>
      <c r="AHH104" s="19"/>
      <c r="AHI104" s="19"/>
      <c r="AHJ104" s="19"/>
      <c r="AHK104" s="19"/>
      <c r="AHL104" s="19"/>
      <c r="AHM104" s="19"/>
      <c r="AHN104" s="19"/>
      <c r="AHO104" s="19"/>
      <c r="AHP104" s="19"/>
      <c r="AHQ104" s="19"/>
      <c r="AHR104" s="19"/>
      <c r="AHS104" s="19"/>
      <c r="AHT104" s="19"/>
      <c r="AHU104" s="19"/>
      <c r="AHV104" s="19"/>
      <c r="AHW104" s="19"/>
      <c r="AHX104" s="19"/>
      <c r="AHY104" s="19"/>
      <c r="AHZ104" s="19"/>
      <c r="AIA104" s="19"/>
      <c r="AIB104" s="19"/>
      <c r="AIC104" s="19"/>
      <c r="AID104" s="19"/>
      <c r="AIE104" s="19"/>
      <c r="AIF104" s="19"/>
      <c r="AIG104" s="19"/>
      <c r="AIH104" s="19"/>
      <c r="AII104" s="19"/>
      <c r="AIJ104" s="19"/>
      <c r="AIK104" s="19"/>
      <c r="AIL104" s="19"/>
      <c r="AIM104" s="19"/>
      <c r="AIN104" s="19"/>
      <c r="AIO104" s="19"/>
      <c r="AIP104" s="19"/>
      <c r="AIQ104" s="19"/>
      <c r="AIR104" s="19"/>
      <c r="AIS104" s="19"/>
      <c r="AIT104" s="19"/>
      <c r="AIU104" s="19"/>
      <c r="AIV104" s="19"/>
      <c r="AIW104" s="19"/>
      <c r="AIX104" s="19"/>
      <c r="AIY104" s="19"/>
      <c r="AIZ104" s="19"/>
      <c r="AJA104" s="19"/>
      <c r="AJB104" s="19"/>
      <c r="AJC104" s="19"/>
      <c r="AJD104" s="19"/>
      <c r="AJE104" s="19"/>
      <c r="AJF104" s="19"/>
      <c r="AJG104" s="19"/>
      <c r="AJH104" s="19"/>
      <c r="AJI104" s="19"/>
      <c r="AJJ104" s="19"/>
      <c r="AJK104" s="19"/>
      <c r="AJL104" s="19"/>
      <c r="AJM104" s="19"/>
      <c r="AJN104" s="19"/>
      <c r="AJO104" s="19"/>
      <c r="AJP104" s="19"/>
      <c r="AJQ104" s="19"/>
      <c r="AJR104" s="19"/>
      <c r="AJS104" s="19"/>
      <c r="AJT104" s="19"/>
      <c r="AJU104" s="19"/>
      <c r="AJV104" s="19"/>
      <c r="AJW104" s="19"/>
      <c r="AJX104" s="19"/>
      <c r="AJY104" s="19"/>
      <c r="AJZ104" s="19"/>
      <c r="AKA104" s="19"/>
      <c r="AKB104" s="19"/>
      <c r="AKC104" s="19"/>
      <c r="AKD104" s="19"/>
      <c r="AKE104" s="19"/>
      <c r="AKF104" s="19"/>
      <c r="AKG104" s="19"/>
      <c r="AKH104" s="19"/>
      <c r="AKI104" s="19"/>
      <c r="AKJ104" s="19"/>
      <c r="AKK104" s="19"/>
      <c r="AKL104" s="19"/>
      <c r="AKM104" s="19"/>
      <c r="AKN104" s="19"/>
      <c r="AKO104" s="19"/>
      <c r="AKP104" s="19"/>
      <c r="AKQ104" s="19"/>
      <c r="AKR104" s="19"/>
      <c r="AKS104" s="19"/>
      <c r="AKT104" s="19"/>
      <c r="AKU104" s="19"/>
      <c r="AKV104" s="19"/>
      <c r="AKW104" s="19"/>
      <c r="AKX104" s="19"/>
      <c r="AKY104" s="19"/>
      <c r="AKZ104" s="19"/>
      <c r="ALA104" s="19"/>
      <c r="ALB104" s="19"/>
      <c r="ALC104" s="19"/>
      <c r="ALD104" s="19"/>
      <c r="ALE104" s="19"/>
      <c r="ALF104" s="19"/>
      <c r="ALG104" s="19"/>
      <c r="ALH104" s="19"/>
      <c r="ALI104" s="19"/>
      <c r="ALJ104" s="19"/>
      <c r="ALK104" s="19"/>
      <c r="ALL104" s="19"/>
      <c r="ALM104" s="19"/>
      <c r="ALN104" s="19"/>
      <c r="ALO104" s="19"/>
      <c r="ALP104" s="19"/>
      <c r="ALQ104" s="19"/>
      <c r="ALR104" s="19"/>
      <c r="ALS104" s="19"/>
      <c r="ALT104" s="19"/>
      <c r="ALU104" s="19"/>
      <c r="ALV104" s="19"/>
      <c r="ALW104" s="19"/>
      <c r="ALX104" s="19"/>
      <c r="ALY104" s="19"/>
      <c r="ALZ104" s="19"/>
      <c r="AMA104" s="19"/>
      <c r="AMB104" s="19"/>
      <c r="AMC104" s="19"/>
      <c r="AMD104" s="19"/>
      <c r="AME104" s="19"/>
      <c r="AMF104" s="19"/>
      <c r="AMG104" s="19"/>
      <c r="AMH104" s="19"/>
      <c r="AMI104" s="19"/>
      <c r="AMJ104" s="19"/>
      <c r="AMK104" s="19"/>
      <c r="AML104" s="19"/>
      <c r="AMM104" s="19"/>
    </row>
    <row r="105" spans="1:1027" ht="48.75" customHeight="1" x14ac:dyDescent="0.3">
      <c r="A105" s="159" t="s">
        <v>73</v>
      </c>
      <c r="B105" s="160"/>
      <c r="C105" s="160"/>
      <c r="D105" s="160"/>
      <c r="E105" s="160"/>
      <c r="F105" s="160"/>
      <c r="G105" s="99"/>
      <c r="H105" s="99"/>
      <c r="I105" s="99"/>
      <c r="J105" s="100"/>
      <c r="K105" s="99"/>
      <c r="L105" s="99"/>
      <c r="M105" s="99"/>
      <c r="N105" s="99"/>
      <c r="O105" s="99"/>
      <c r="P105" s="99"/>
      <c r="Q105" s="9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19"/>
      <c r="PU105" s="19"/>
      <c r="PV105" s="19"/>
      <c r="PW105" s="19"/>
      <c r="PX105" s="19"/>
      <c r="PY105" s="19"/>
      <c r="PZ105" s="19"/>
      <c r="QA105" s="19"/>
      <c r="QB105" s="19"/>
      <c r="QC105" s="19"/>
      <c r="QD105" s="19"/>
      <c r="QE105" s="19"/>
      <c r="QF105" s="19"/>
      <c r="QG105" s="19"/>
      <c r="QH105" s="19"/>
      <c r="QI105" s="19"/>
      <c r="QJ105" s="19"/>
      <c r="QK105" s="19"/>
      <c r="QL105" s="19"/>
      <c r="QM105" s="19"/>
      <c r="QN105" s="19"/>
      <c r="QO105" s="19"/>
      <c r="QP105" s="19"/>
      <c r="QQ105" s="19"/>
      <c r="QR105" s="19"/>
      <c r="QS105" s="19"/>
      <c r="QT105" s="19"/>
      <c r="QU105" s="19"/>
      <c r="QV105" s="19"/>
      <c r="QW105" s="19"/>
      <c r="QX105" s="19"/>
      <c r="QY105" s="19"/>
      <c r="QZ105" s="19"/>
      <c r="RA105" s="19"/>
      <c r="RB105" s="19"/>
      <c r="RC105" s="19"/>
      <c r="RD105" s="19"/>
      <c r="RE105" s="19"/>
      <c r="RF105" s="19"/>
      <c r="RG105" s="19"/>
      <c r="RH105" s="19"/>
      <c r="RI105" s="19"/>
      <c r="RJ105" s="19"/>
      <c r="RK105" s="19"/>
      <c r="RL105" s="19"/>
      <c r="RM105" s="19"/>
      <c r="RN105" s="19"/>
      <c r="RO105" s="19"/>
      <c r="RP105" s="19"/>
      <c r="RQ105" s="19"/>
      <c r="RR105" s="19"/>
      <c r="RS105" s="19"/>
      <c r="RT105" s="19"/>
      <c r="RU105" s="19"/>
      <c r="RV105" s="19"/>
      <c r="RW105" s="19"/>
      <c r="RX105" s="19"/>
      <c r="RY105" s="19"/>
      <c r="RZ105" s="19"/>
      <c r="SA105" s="19"/>
      <c r="SB105" s="19"/>
      <c r="SC105" s="19"/>
      <c r="SD105" s="19"/>
      <c r="SE105" s="19"/>
      <c r="SF105" s="19"/>
      <c r="SG105" s="19"/>
      <c r="SH105" s="19"/>
      <c r="SI105" s="19"/>
      <c r="SJ105" s="19"/>
      <c r="SK105" s="19"/>
      <c r="SL105" s="19"/>
      <c r="SM105" s="19"/>
      <c r="SN105" s="19"/>
      <c r="SO105" s="19"/>
      <c r="SP105" s="19"/>
      <c r="SQ105" s="19"/>
      <c r="SR105" s="19"/>
      <c r="SS105" s="19"/>
      <c r="ST105" s="19"/>
      <c r="SU105" s="19"/>
      <c r="SV105" s="19"/>
      <c r="SW105" s="19"/>
      <c r="SX105" s="19"/>
      <c r="SY105" s="19"/>
      <c r="SZ105" s="19"/>
      <c r="TA105" s="19"/>
      <c r="TB105" s="19"/>
      <c r="TC105" s="19"/>
      <c r="TD105" s="19"/>
      <c r="TE105" s="19"/>
      <c r="TF105" s="19"/>
      <c r="TG105" s="19"/>
      <c r="TH105" s="19"/>
      <c r="TI105" s="19"/>
      <c r="TJ105" s="19"/>
      <c r="TK105" s="19"/>
      <c r="TL105" s="19"/>
      <c r="TM105" s="19"/>
      <c r="TN105" s="19"/>
      <c r="TO105" s="19"/>
      <c r="TP105" s="19"/>
      <c r="TQ105" s="19"/>
      <c r="TR105" s="19"/>
      <c r="TS105" s="19"/>
      <c r="TT105" s="19"/>
      <c r="TU105" s="19"/>
      <c r="TV105" s="19"/>
      <c r="TW105" s="19"/>
      <c r="TX105" s="19"/>
      <c r="TY105" s="19"/>
      <c r="TZ105" s="19"/>
      <c r="UA105" s="19"/>
      <c r="UB105" s="19"/>
      <c r="UC105" s="19"/>
      <c r="UD105" s="19"/>
      <c r="UE105" s="19"/>
      <c r="UF105" s="19"/>
      <c r="UG105" s="19"/>
      <c r="UH105" s="19"/>
      <c r="UI105" s="19"/>
      <c r="UJ105" s="19"/>
      <c r="UK105" s="19"/>
      <c r="UL105" s="19"/>
      <c r="UM105" s="19"/>
      <c r="UN105" s="19"/>
      <c r="UO105" s="19"/>
      <c r="UP105" s="19"/>
      <c r="UQ105" s="19"/>
      <c r="UR105" s="19"/>
      <c r="US105" s="19"/>
      <c r="UT105" s="19"/>
      <c r="UU105" s="19"/>
      <c r="UV105" s="19"/>
      <c r="UW105" s="19"/>
      <c r="UX105" s="19"/>
      <c r="UY105" s="19"/>
      <c r="UZ105" s="19"/>
      <c r="VA105" s="19"/>
      <c r="VB105" s="19"/>
      <c r="VC105" s="19"/>
      <c r="VD105" s="19"/>
      <c r="VE105" s="19"/>
      <c r="VF105" s="19"/>
      <c r="VG105" s="19"/>
      <c r="VH105" s="19"/>
      <c r="VI105" s="19"/>
      <c r="VJ105" s="19"/>
      <c r="VK105" s="19"/>
      <c r="VL105" s="19"/>
      <c r="VM105" s="19"/>
      <c r="VN105" s="19"/>
      <c r="VO105" s="19"/>
      <c r="VP105" s="19"/>
      <c r="VQ105" s="19"/>
      <c r="VR105" s="19"/>
      <c r="VS105" s="19"/>
      <c r="VT105" s="19"/>
      <c r="VU105" s="19"/>
      <c r="VV105" s="19"/>
      <c r="VW105" s="19"/>
      <c r="VX105" s="19"/>
      <c r="VY105" s="19"/>
      <c r="VZ105" s="19"/>
      <c r="WA105" s="19"/>
      <c r="WB105" s="19"/>
      <c r="WC105" s="19"/>
      <c r="WD105" s="19"/>
      <c r="WE105" s="19"/>
      <c r="WF105" s="19"/>
      <c r="WG105" s="19"/>
      <c r="WH105" s="19"/>
      <c r="WI105" s="19"/>
      <c r="WJ105" s="19"/>
      <c r="WK105" s="19"/>
      <c r="WL105" s="19"/>
      <c r="WM105" s="19"/>
      <c r="WN105" s="19"/>
      <c r="WO105" s="19"/>
      <c r="WP105" s="19"/>
      <c r="WQ105" s="19"/>
      <c r="WR105" s="19"/>
      <c r="WS105" s="19"/>
      <c r="WT105" s="19"/>
      <c r="WU105" s="19"/>
      <c r="WV105" s="19"/>
      <c r="WW105" s="19"/>
      <c r="WX105" s="19"/>
      <c r="WY105" s="19"/>
      <c r="WZ105" s="19"/>
      <c r="XA105" s="19"/>
      <c r="XB105" s="19"/>
      <c r="XC105" s="19"/>
      <c r="XD105" s="19"/>
      <c r="XE105" s="19"/>
      <c r="XF105" s="19"/>
      <c r="XG105" s="19"/>
      <c r="XH105" s="19"/>
      <c r="XI105" s="19"/>
      <c r="XJ105" s="19"/>
      <c r="XK105" s="19"/>
      <c r="XL105" s="19"/>
      <c r="XM105" s="19"/>
      <c r="XN105" s="19"/>
      <c r="XO105" s="19"/>
      <c r="XP105" s="19"/>
      <c r="XQ105" s="19"/>
      <c r="XR105" s="19"/>
      <c r="XS105" s="19"/>
      <c r="XT105" s="19"/>
      <c r="XU105" s="19"/>
      <c r="XV105" s="19"/>
      <c r="XW105" s="19"/>
      <c r="XX105" s="19"/>
      <c r="XY105" s="19"/>
      <c r="XZ105" s="19"/>
      <c r="YA105" s="19"/>
      <c r="YB105" s="19"/>
      <c r="YC105" s="19"/>
      <c r="YD105" s="19"/>
      <c r="YE105" s="19"/>
      <c r="YF105" s="19"/>
      <c r="YG105" s="19"/>
      <c r="YH105" s="19"/>
      <c r="YI105" s="19"/>
      <c r="YJ105" s="19"/>
      <c r="YK105" s="19"/>
      <c r="YL105" s="19"/>
      <c r="YM105" s="19"/>
      <c r="YN105" s="19"/>
      <c r="YO105" s="19"/>
      <c r="YP105" s="19"/>
      <c r="YQ105" s="19"/>
      <c r="YR105" s="19"/>
      <c r="YS105" s="19"/>
      <c r="YT105" s="19"/>
      <c r="YU105" s="19"/>
      <c r="YV105" s="19"/>
      <c r="YW105" s="19"/>
      <c r="YX105" s="19"/>
      <c r="YY105" s="19"/>
      <c r="YZ105" s="19"/>
      <c r="ZA105" s="19"/>
      <c r="ZB105" s="19"/>
      <c r="ZC105" s="19"/>
      <c r="ZD105" s="19"/>
      <c r="ZE105" s="19"/>
      <c r="ZF105" s="19"/>
      <c r="ZG105" s="19"/>
      <c r="ZH105" s="19"/>
      <c r="ZI105" s="19"/>
      <c r="ZJ105" s="19"/>
      <c r="ZK105" s="19"/>
      <c r="ZL105" s="19"/>
      <c r="ZM105" s="19"/>
      <c r="ZN105" s="19"/>
      <c r="ZO105" s="19"/>
      <c r="ZP105" s="19"/>
      <c r="ZQ105" s="19"/>
      <c r="ZR105" s="19"/>
      <c r="ZS105" s="19"/>
      <c r="ZT105" s="19"/>
      <c r="ZU105" s="19"/>
      <c r="ZV105" s="19"/>
      <c r="ZW105" s="19"/>
      <c r="ZX105" s="19"/>
      <c r="ZY105" s="19"/>
      <c r="ZZ105" s="19"/>
      <c r="AAA105" s="19"/>
      <c r="AAB105" s="19"/>
      <c r="AAC105" s="19"/>
      <c r="AAD105" s="19"/>
      <c r="AAE105" s="19"/>
      <c r="AAF105" s="19"/>
      <c r="AAG105" s="19"/>
      <c r="AAH105" s="19"/>
      <c r="AAI105" s="19"/>
      <c r="AAJ105" s="19"/>
      <c r="AAK105" s="19"/>
      <c r="AAL105" s="19"/>
      <c r="AAM105" s="19"/>
      <c r="AAN105" s="19"/>
      <c r="AAO105" s="19"/>
      <c r="AAP105" s="19"/>
      <c r="AAQ105" s="19"/>
      <c r="AAR105" s="19"/>
      <c r="AAS105" s="19"/>
      <c r="AAT105" s="19"/>
      <c r="AAU105" s="19"/>
      <c r="AAV105" s="19"/>
      <c r="AAW105" s="19"/>
      <c r="AAX105" s="19"/>
      <c r="AAY105" s="19"/>
      <c r="AAZ105" s="19"/>
      <c r="ABA105" s="19"/>
      <c r="ABB105" s="19"/>
      <c r="ABC105" s="19"/>
      <c r="ABD105" s="19"/>
      <c r="ABE105" s="19"/>
      <c r="ABF105" s="19"/>
      <c r="ABG105" s="19"/>
      <c r="ABH105" s="19"/>
      <c r="ABI105" s="19"/>
      <c r="ABJ105" s="19"/>
      <c r="ABK105" s="19"/>
      <c r="ABL105" s="19"/>
      <c r="ABM105" s="19"/>
      <c r="ABN105" s="19"/>
      <c r="ABO105" s="19"/>
      <c r="ABP105" s="19"/>
      <c r="ABQ105" s="19"/>
      <c r="ABR105" s="19"/>
      <c r="ABS105" s="19"/>
      <c r="ABT105" s="19"/>
      <c r="ABU105" s="19"/>
      <c r="ABV105" s="19"/>
      <c r="ABW105" s="19"/>
      <c r="ABX105" s="19"/>
      <c r="ABY105" s="19"/>
      <c r="ABZ105" s="19"/>
      <c r="ACA105" s="19"/>
      <c r="ACB105" s="19"/>
      <c r="ACC105" s="19"/>
      <c r="ACD105" s="19"/>
      <c r="ACE105" s="19"/>
      <c r="ACF105" s="19"/>
      <c r="ACG105" s="19"/>
      <c r="ACH105" s="19"/>
      <c r="ACI105" s="19"/>
      <c r="ACJ105" s="19"/>
      <c r="ACK105" s="19"/>
      <c r="ACL105" s="19"/>
      <c r="ACM105" s="19"/>
      <c r="ACN105" s="19"/>
      <c r="ACO105" s="19"/>
      <c r="ACP105" s="19"/>
      <c r="ACQ105" s="19"/>
      <c r="ACR105" s="19"/>
      <c r="ACS105" s="19"/>
      <c r="ACT105" s="19"/>
      <c r="ACU105" s="19"/>
      <c r="ACV105" s="19"/>
      <c r="ACW105" s="19"/>
      <c r="ACX105" s="19"/>
      <c r="ACY105" s="19"/>
      <c r="ACZ105" s="19"/>
      <c r="ADA105" s="19"/>
      <c r="ADB105" s="19"/>
      <c r="ADC105" s="19"/>
      <c r="ADD105" s="19"/>
      <c r="ADE105" s="19"/>
      <c r="ADF105" s="19"/>
      <c r="ADG105" s="19"/>
      <c r="ADH105" s="19"/>
      <c r="ADI105" s="19"/>
      <c r="ADJ105" s="19"/>
      <c r="ADK105" s="19"/>
      <c r="ADL105" s="19"/>
      <c r="ADM105" s="19"/>
      <c r="ADN105" s="19"/>
      <c r="ADO105" s="19"/>
      <c r="ADP105" s="19"/>
      <c r="ADQ105" s="19"/>
      <c r="ADR105" s="19"/>
      <c r="ADS105" s="19"/>
      <c r="ADT105" s="19"/>
      <c r="ADU105" s="19"/>
      <c r="ADV105" s="19"/>
      <c r="ADW105" s="19"/>
      <c r="ADX105" s="19"/>
      <c r="ADY105" s="19"/>
      <c r="ADZ105" s="19"/>
      <c r="AEA105" s="19"/>
      <c r="AEB105" s="19"/>
      <c r="AEC105" s="19"/>
      <c r="AED105" s="19"/>
      <c r="AEE105" s="19"/>
      <c r="AEF105" s="19"/>
      <c r="AEG105" s="19"/>
      <c r="AEH105" s="19"/>
      <c r="AEI105" s="19"/>
      <c r="AEJ105" s="19"/>
      <c r="AEK105" s="19"/>
      <c r="AEL105" s="19"/>
      <c r="AEM105" s="19"/>
      <c r="AEN105" s="19"/>
      <c r="AEO105" s="19"/>
      <c r="AEP105" s="19"/>
      <c r="AEQ105" s="19"/>
      <c r="AER105" s="19"/>
      <c r="AES105" s="19"/>
      <c r="AET105" s="19"/>
      <c r="AEU105" s="19"/>
      <c r="AEV105" s="19"/>
      <c r="AEW105" s="19"/>
      <c r="AEX105" s="19"/>
      <c r="AEY105" s="19"/>
      <c r="AEZ105" s="19"/>
      <c r="AFA105" s="19"/>
      <c r="AFB105" s="19"/>
      <c r="AFC105" s="19"/>
      <c r="AFD105" s="19"/>
      <c r="AFE105" s="19"/>
      <c r="AFF105" s="19"/>
      <c r="AFG105" s="19"/>
      <c r="AFH105" s="19"/>
      <c r="AFI105" s="19"/>
      <c r="AFJ105" s="19"/>
      <c r="AFK105" s="19"/>
      <c r="AFL105" s="19"/>
      <c r="AFM105" s="19"/>
      <c r="AFN105" s="19"/>
      <c r="AFO105" s="19"/>
      <c r="AFP105" s="19"/>
      <c r="AFQ105" s="19"/>
      <c r="AFR105" s="19"/>
      <c r="AFS105" s="19"/>
      <c r="AFT105" s="19"/>
      <c r="AFU105" s="19"/>
      <c r="AFV105" s="19"/>
      <c r="AFW105" s="19"/>
      <c r="AFX105" s="19"/>
      <c r="AFY105" s="19"/>
      <c r="AFZ105" s="19"/>
      <c r="AGA105" s="19"/>
      <c r="AGB105" s="19"/>
      <c r="AGC105" s="19"/>
      <c r="AGD105" s="19"/>
      <c r="AGE105" s="19"/>
      <c r="AGF105" s="19"/>
      <c r="AGG105" s="19"/>
      <c r="AGH105" s="19"/>
      <c r="AGI105" s="19"/>
      <c r="AGJ105" s="19"/>
      <c r="AGK105" s="19"/>
      <c r="AGL105" s="19"/>
      <c r="AGM105" s="19"/>
      <c r="AGN105" s="19"/>
      <c r="AGO105" s="19"/>
      <c r="AGP105" s="19"/>
      <c r="AGQ105" s="19"/>
      <c r="AGR105" s="19"/>
      <c r="AGS105" s="19"/>
      <c r="AGT105" s="19"/>
      <c r="AGU105" s="19"/>
      <c r="AGV105" s="19"/>
      <c r="AGW105" s="19"/>
      <c r="AGX105" s="19"/>
      <c r="AGY105" s="19"/>
      <c r="AGZ105" s="19"/>
      <c r="AHA105" s="19"/>
      <c r="AHB105" s="19"/>
      <c r="AHC105" s="19"/>
      <c r="AHD105" s="19"/>
      <c r="AHE105" s="19"/>
      <c r="AHF105" s="19"/>
      <c r="AHG105" s="19"/>
      <c r="AHH105" s="19"/>
      <c r="AHI105" s="19"/>
      <c r="AHJ105" s="19"/>
      <c r="AHK105" s="19"/>
      <c r="AHL105" s="19"/>
      <c r="AHM105" s="19"/>
      <c r="AHN105" s="19"/>
      <c r="AHO105" s="19"/>
      <c r="AHP105" s="19"/>
      <c r="AHQ105" s="19"/>
      <c r="AHR105" s="19"/>
      <c r="AHS105" s="19"/>
      <c r="AHT105" s="19"/>
      <c r="AHU105" s="19"/>
      <c r="AHV105" s="19"/>
      <c r="AHW105" s="19"/>
      <c r="AHX105" s="19"/>
      <c r="AHY105" s="19"/>
      <c r="AHZ105" s="19"/>
      <c r="AIA105" s="19"/>
      <c r="AIB105" s="19"/>
      <c r="AIC105" s="19"/>
      <c r="AID105" s="19"/>
      <c r="AIE105" s="19"/>
      <c r="AIF105" s="19"/>
      <c r="AIG105" s="19"/>
      <c r="AIH105" s="19"/>
      <c r="AII105" s="19"/>
      <c r="AIJ105" s="19"/>
      <c r="AIK105" s="19"/>
      <c r="AIL105" s="19"/>
      <c r="AIM105" s="19"/>
      <c r="AIN105" s="19"/>
      <c r="AIO105" s="19"/>
      <c r="AIP105" s="19"/>
      <c r="AIQ105" s="19"/>
      <c r="AIR105" s="19"/>
      <c r="AIS105" s="19"/>
      <c r="AIT105" s="19"/>
      <c r="AIU105" s="19"/>
      <c r="AIV105" s="19"/>
      <c r="AIW105" s="19"/>
      <c r="AIX105" s="19"/>
      <c r="AIY105" s="19"/>
      <c r="AIZ105" s="19"/>
      <c r="AJA105" s="19"/>
      <c r="AJB105" s="19"/>
      <c r="AJC105" s="19"/>
      <c r="AJD105" s="19"/>
      <c r="AJE105" s="19"/>
      <c r="AJF105" s="19"/>
      <c r="AJG105" s="19"/>
      <c r="AJH105" s="19"/>
      <c r="AJI105" s="19"/>
      <c r="AJJ105" s="19"/>
      <c r="AJK105" s="19"/>
      <c r="AJL105" s="19"/>
      <c r="AJM105" s="19"/>
      <c r="AJN105" s="19"/>
      <c r="AJO105" s="19"/>
      <c r="AJP105" s="19"/>
      <c r="AJQ105" s="19"/>
      <c r="AJR105" s="19"/>
      <c r="AJS105" s="19"/>
      <c r="AJT105" s="19"/>
      <c r="AJU105" s="19"/>
      <c r="AJV105" s="19"/>
      <c r="AJW105" s="19"/>
      <c r="AJX105" s="19"/>
      <c r="AJY105" s="19"/>
      <c r="AJZ105" s="19"/>
      <c r="AKA105" s="19"/>
      <c r="AKB105" s="19"/>
      <c r="AKC105" s="19"/>
      <c r="AKD105" s="19"/>
      <c r="AKE105" s="19"/>
      <c r="AKF105" s="19"/>
      <c r="AKG105" s="19"/>
      <c r="AKH105" s="19"/>
      <c r="AKI105" s="19"/>
      <c r="AKJ105" s="19"/>
      <c r="AKK105" s="19"/>
      <c r="AKL105" s="19"/>
      <c r="AKM105" s="19"/>
      <c r="AKN105" s="19"/>
      <c r="AKO105" s="19"/>
      <c r="AKP105" s="19"/>
      <c r="AKQ105" s="19"/>
      <c r="AKR105" s="19"/>
      <c r="AKS105" s="19"/>
      <c r="AKT105" s="19"/>
      <c r="AKU105" s="19"/>
      <c r="AKV105" s="19"/>
      <c r="AKW105" s="19"/>
      <c r="AKX105" s="19"/>
      <c r="AKY105" s="19"/>
      <c r="AKZ105" s="19"/>
      <c r="ALA105" s="19"/>
      <c r="ALB105" s="19"/>
      <c r="ALC105" s="19"/>
      <c r="ALD105" s="19"/>
      <c r="ALE105" s="19"/>
      <c r="ALF105" s="19"/>
      <c r="ALG105" s="19"/>
      <c r="ALH105" s="19"/>
      <c r="ALI105" s="19"/>
      <c r="ALJ105" s="19"/>
      <c r="ALK105" s="19"/>
      <c r="ALL105" s="19"/>
      <c r="ALM105" s="19"/>
      <c r="ALN105" s="19"/>
      <c r="ALO105" s="19"/>
      <c r="ALP105" s="19"/>
      <c r="ALQ105" s="19"/>
      <c r="ALR105" s="19"/>
      <c r="ALS105" s="19"/>
      <c r="ALT105" s="19"/>
      <c r="ALU105" s="19"/>
      <c r="ALV105" s="19"/>
      <c r="ALW105" s="19"/>
      <c r="ALX105" s="19"/>
      <c r="ALY105" s="19"/>
      <c r="ALZ105" s="19"/>
      <c r="AMA105" s="19"/>
      <c r="AMB105" s="19"/>
      <c r="AMC105" s="19"/>
      <c r="AMD105" s="19"/>
      <c r="AME105" s="19"/>
      <c r="AMF105" s="19"/>
      <c r="AMG105" s="19"/>
      <c r="AMH105" s="19"/>
      <c r="AMI105" s="19"/>
      <c r="AMJ105" s="19"/>
      <c r="AMK105" s="19"/>
      <c r="AML105" s="19"/>
      <c r="AMM105" s="19"/>
    </row>
    <row r="106" spans="1:1027" ht="45" customHeight="1" x14ac:dyDescent="0.3">
      <c r="A106" s="98" t="s">
        <v>70</v>
      </c>
      <c r="B106" s="99"/>
      <c r="C106" s="99"/>
      <c r="D106" s="99"/>
      <c r="E106" s="99"/>
      <c r="F106" s="99"/>
      <c r="G106" s="99"/>
      <c r="H106" s="99"/>
      <c r="I106" s="99"/>
      <c r="J106" s="100"/>
      <c r="K106" s="99"/>
      <c r="L106" s="99"/>
      <c r="M106" s="99"/>
      <c r="N106" s="99"/>
      <c r="O106" s="99"/>
      <c r="P106" s="99"/>
      <c r="Q106" s="9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19"/>
      <c r="PU106" s="19"/>
      <c r="PV106" s="19"/>
      <c r="PW106" s="19"/>
      <c r="PX106" s="19"/>
      <c r="PY106" s="19"/>
      <c r="PZ106" s="19"/>
      <c r="QA106" s="19"/>
      <c r="QB106" s="19"/>
      <c r="QC106" s="19"/>
      <c r="QD106" s="19"/>
      <c r="QE106" s="19"/>
      <c r="QF106" s="19"/>
      <c r="QG106" s="19"/>
      <c r="QH106" s="19"/>
      <c r="QI106" s="19"/>
      <c r="QJ106" s="19"/>
      <c r="QK106" s="19"/>
      <c r="QL106" s="19"/>
      <c r="QM106" s="19"/>
      <c r="QN106" s="19"/>
      <c r="QO106" s="19"/>
      <c r="QP106" s="19"/>
      <c r="QQ106" s="19"/>
      <c r="QR106" s="19"/>
      <c r="QS106" s="19"/>
      <c r="QT106" s="19"/>
      <c r="QU106" s="19"/>
      <c r="QV106" s="19"/>
      <c r="QW106" s="19"/>
      <c r="QX106" s="19"/>
      <c r="QY106" s="19"/>
      <c r="QZ106" s="19"/>
      <c r="RA106" s="19"/>
      <c r="RB106" s="19"/>
      <c r="RC106" s="19"/>
      <c r="RD106" s="19"/>
      <c r="RE106" s="19"/>
      <c r="RF106" s="19"/>
      <c r="RG106" s="19"/>
      <c r="RH106" s="19"/>
      <c r="RI106" s="19"/>
      <c r="RJ106" s="19"/>
      <c r="RK106" s="19"/>
      <c r="RL106" s="19"/>
      <c r="RM106" s="19"/>
      <c r="RN106" s="19"/>
      <c r="RO106" s="19"/>
      <c r="RP106" s="19"/>
      <c r="RQ106" s="19"/>
      <c r="RR106" s="19"/>
      <c r="RS106" s="19"/>
      <c r="RT106" s="19"/>
      <c r="RU106" s="19"/>
      <c r="RV106" s="19"/>
      <c r="RW106" s="19"/>
      <c r="RX106" s="19"/>
      <c r="RY106" s="19"/>
      <c r="RZ106" s="19"/>
      <c r="SA106" s="19"/>
      <c r="SB106" s="19"/>
      <c r="SC106" s="19"/>
      <c r="SD106" s="19"/>
      <c r="SE106" s="19"/>
      <c r="SF106" s="19"/>
      <c r="SG106" s="19"/>
      <c r="SH106" s="19"/>
      <c r="SI106" s="19"/>
      <c r="SJ106" s="19"/>
      <c r="SK106" s="19"/>
      <c r="SL106" s="19"/>
      <c r="SM106" s="19"/>
      <c r="SN106" s="19"/>
      <c r="SO106" s="19"/>
      <c r="SP106" s="19"/>
      <c r="SQ106" s="19"/>
      <c r="SR106" s="19"/>
      <c r="SS106" s="19"/>
      <c r="ST106" s="19"/>
      <c r="SU106" s="19"/>
      <c r="SV106" s="19"/>
      <c r="SW106" s="19"/>
      <c r="SX106" s="19"/>
      <c r="SY106" s="19"/>
      <c r="SZ106" s="19"/>
      <c r="TA106" s="19"/>
      <c r="TB106" s="19"/>
      <c r="TC106" s="19"/>
      <c r="TD106" s="19"/>
      <c r="TE106" s="19"/>
      <c r="TF106" s="19"/>
      <c r="TG106" s="19"/>
      <c r="TH106" s="19"/>
      <c r="TI106" s="19"/>
      <c r="TJ106" s="19"/>
      <c r="TK106" s="19"/>
      <c r="TL106" s="19"/>
      <c r="TM106" s="19"/>
      <c r="TN106" s="19"/>
      <c r="TO106" s="19"/>
      <c r="TP106" s="19"/>
      <c r="TQ106" s="19"/>
      <c r="TR106" s="19"/>
      <c r="TS106" s="19"/>
      <c r="TT106" s="19"/>
      <c r="TU106" s="19"/>
      <c r="TV106" s="19"/>
      <c r="TW106" s="19"/>
      <c r="TX106" s="19"/>
      <c r="TY106" s="19"/>
      <c r="TZ106" s="19"/>
      <c r="UA106" s="19"/>
      <c r="UB106" s="19"/>
      <c r="UC106" s="19"/>
      <c r="UD106" s="19"/>
      <c r="UE106" s="19"/>
      <c r="UF106" s="19"/>
      <c r="UG106" s="19"/>
      <c r="UH106" s="19"/>
      <c r="UI106" s="19"/>
      <c r="UJ106" s="19"/>
      <c r="UK106" s="19"/>
      <c r="UL106" s="19"/>
      <c r="UM106" s="19"/>
      <c r="UN106" s="19"/>
      <c r="UO106" s="19"/>
      <c r="UP106" s="19"/>
      <c r="UQ106" s="19"/>
      <c r="UR106" s="19"/>
      <c r="US106" s="19"/>
      <c r="UT106" s="19"/>
      <c r="UU106" s="19"/>
      <c r="UV106" s="19"/>
      <c r="UW106" s="19"/>
      <c r="UX106" s="19"/>
      <c r="UY106" s="19"/>
      <c r="UZ106" s="19"/>
      <c r="VA106" s="19"/>
      <c r="VB106" s="19"/>
      <c r="VC106" s="19"/>
      <c r="VD106" s="19"/>
      <c r="VE106" s="19"/>
      <c r="VF106" s="19"/>
      <c r="VG106" s="19"/>
      <c r="VH106" s="19"/>
      <c r="VI106" s="19"/>
      <c r="VJ106" s="19"/>
      <c r="VK106" s="19"/>
      <c r="VL106" s="19"/>
      <c r="VM106" s="19"/>
      <c r="VN106" s="19"/>
      <c r="VO106" s="19"/>
      <c r="VP106" s="19"/>
      <c r="VQ106" s="19"/>
      <c r="VR106" s="19"/>
      <c r="VS106" s="19"/>
      <c r="VT106" s="19"/>
      <c r="VU106" s="19"/>
      <c r="VV106" s="19"/>
      <c r="VW106" s="19"/>
      <c r="VX106" s="19"/>
      <c r="VY106" s="19"/>
      <c r="VZ106" s="19"/>
      <c r="WA106" s="19"/>
      <c r="WB106" s="19"/>
      <c r="WC106" s="19"/>
      <c r="WD106" s="19"/>
      <c r="WE106" s="19"/>
      <c r="WF106" s="19"/>
      <c r="WG106" s="19"/>
      <c r="WH106" s="19"/>
      <c r="WI106" s="19"/>
      <c r="WJ106" s="19"/>
      <c r="WK106" s="19"/>
      <c r="WL106" s="19"/>
      <c r="WM106" s="19"/>
      <c r="WN106" s="19"/>
      <c r="WO106" s="19"/>
      <c r="WP106" s="19"/>
      <c r="WQ106" s="19"/>
      <c r="WR106" s="19"/>
      <c r="WS106" s="19"/>
      <c r="WT106" s="19"/>
      <c r="WU106" s="19"/>
      <c r="WV106" s="19"/>
      <c r="WW106" s="19"/>
      <c r="WX106" s="19"/>
      <c r="WY106" s="19"/>
      <c r="WZ106" s="19"/>
      <c r="XA106" s="19"/>
      <c r="XB106" s="19"/>
      <c r="XC106" s="19"/>
      <c r="XD106" s="19"/>
      <c r="XE106" s="19"/>
      <c r="XF106" s="19"/>
      <c r="XG106" s="19"/>
      <c r="XH106" s="19"/>
      <c r="XI106" s="19"/>
      <c r="XJ106" s="19"/>
      <c r="XK106" s="19"/>
      <c r="XL106" s="19"/>
      <c r="XM106" s="19"/>
      <c r="XN106" s="19"/>
      <c r="XO106" s="19"/>
      <c r="XP106" s="19"/>
      <c r="XQ106" s="19"/>
      <c r="XR106" s="19"/>
      <c r="XS106" s="19"/>
      <c r="XT106" s="19"/>
      <c r="XU106" s="19"/>
      <c r="XV106" s="19"/>
      <c r="XW106" s="19"/>
      <c r="XX106" s="19"/>
      <c r="XY106" s="19"/>
      <c r="XZ106" s="19"/>
      <c r="YA106" s="19"/>
      <c r="YB106" s="19"/>
      <c r="YC106" s="19"/>
      <c r="YD106" s="19"/>
      <c r="YE106" s="19"/>
      <c r="YF106" s="19"/>
      <c r="YG106" s="19"/>
      <c r="YH106" s="19"/>
      <c r="YI106" s="19"/>
      <c r="YJ106" s="19"/>
      <c r="YK106" s="19"/>
      <c r="YL106" s="19"/>
      <c r="YM106" s="19"/>
      <c r="YN106" s="19"/>
      <c r="YO106" s="19"/>
      <c r="YP106" s="19"/>
      <c r="YQ106" s="19"/>
      <c r="YR106" s="19"/>
      <c r="YS106" s="19"/>
      <c r="YT106" s="19"/>
      <c r="YU106" s="19"/>
      <c r="YV106" s="19"/>
      <c r="YW106" s="19"/>
      <c r="YX106" s="19"/>
      <c r="YY106" s="19"/>
      <c r="YZ106" s="19"/>
      <c r="ZA106" s="19"/>
      <c r="ZB106" s="19"/>
      <c r="ZC106" s="19"/>
      <c r="ZD106" s="19"/>
      <c r="ZE106" s="19"/>
      <c r="ZF106" s="19"/>
      <c r="ZG106" s="19"/>
      <c r="ZH106" s="19"/>
      <c r="ZI106" s="19"/>
      <c r="ZJ106" s="19"/>
      <c r="ZK106" s="19"/>
      <c r="ZL106" s="19"/>
      <c r="ZM106" s="19"/>
      <c r="ZN106" s="19"/>
      <c r="ZO106" s="19"/>
      <c r="ZP106" s="19"/>
      <c r="ZQ106" s="19"/>
      <c r="ZR106" s="19"/>
      <c r="ZS106" s="19"/>
      <c r="ZT106" s="19"/>
      <c r="ZU106" s="19"/>
      <c r="ZV106" s="19"/>
      <c r="ZW106" s="19"/>
      <c r="ZX106" s="19"/>
      <c r="ZY106" s="19"/>
      <c r="ZZ106" s="19"/>
      <c r="AAA106" s="19"/>
      <c r="AAB106" s="19"/>
      <c r="AAC106" s="19"/>
      <c r="AAD106" s="19"/>
      <c r="AAE106" s="19"/>
      <c r="AAF106" s="19"/>
      <c r="AAG106" s="19"/>
      <c r="AAH106" s="19"/>
      <c r="AAI106" s="19"/>
      <c r="AAJ106" s="19"/>
      <c r="AAK106" s="19"/>
      <c r="AAL106" s="19"/>
      <c r="AAM106" s="19"/>
      <c r="AAN106" s="19"/>
      <c r="AAO106" s="19"/>
      <c r="AAP106" s="19"/>
      <c r="AAQ106" s="19"/>
      <c r="AAR106" s="19"/>
      <c r="AAS106" s="19"/>
      <c r="AAT106" s="19"/>
      <c r="AAU106" s="19"/>
      <c r="AAV106" s="19"/>
      <c r="AAW106" s="19"/>
      <c r="AAX106" s="19"/>
      <c r="AAY106" s="19"/>
      <c r="AAZ106" s="19"/>
      <c r="ABA106" s="19"/>
      <c r="ABB106" s="19"/>
      <c r="ABC106" s="19"/>
      <c r="ABD106" s="19"/>
      <c r="ABE106" s="19"/>
      <c r="ABF106" s="19"/>
      <c r="ABG106" s="19"/>
      <c r="ABH106" s="19"/>
      <c r="ABI106" s="19"/>
      <c r="ABJ106" s="19"/>
      <c r="ABK106" s="19"/>
      <c r="ABL106" s="19"/>
      <c r="ABM106" s="19"/>
      <c r="ABN106" s="19"/>
      <c r="ABO106" s="19"/>
      <c r="ABP106" s="19"/>
      <c r="ABQ106" s="19"/>
      <c r="ABR106" s="19"/>
      <c r="ABS106" s="19"/>
      <c r="ABT106" s="19"/>
      <c r="ABU106" s="19"/>
      <c r="ABV106" s="19"/>
      <c r="ABW106" s="19"/>
      <c r="ABX106" s="19"/>
      <c r="ABY106" s="19"/>
      <c r="ABZ106" s="19"/>
      <c r="ACA106" s="19"/>
      <c r="ACB106" s="19"/>
      <c r="ACC106" s="19"/>
      <c r="ACD106" s="19"/>
      <c r="ACE106" s="19"/>
      <c r="ACF106" s="19"/>
      <c r="ACG106" s="19"/>
      <c r="ACH106" s="19"/>
      <c r="ACI106" s="19"/>
      <c r="ACJ106" s="19"/>
      <c r="ACK106" s="19"/>
      <c r="ACL106" s="19"/>
      <c r="ACM106" s="19"/>
      <c r="ACN106" s="19"/>
      <c r="ACO106" s="19"/>
      <c r="ACP106" s="19"/>
      <c r="ACQ106" s="19"/>
      <c r="ACR106" s="19"/>
      <c r="ACS106" s="19"/>
      <c r="ACT106" s="19"/>
      <c r="ACU106" s="19"/>
      <c r="ACV106" s="19"/>
      <c r="ACW106" s="19"/>
      <c r="ACX106" s="19"/>
      <c r="ACY106" s="19"/>
      <c r="ACZ106" s="19"/>
      <c r="ADA106" s="19"/>
      <c r="ADB106" s="19"/>
      <c r="ADC106" s="19"/>
      <c r="ADD106" s="19"/>
      <c r="ADE106" s="19"/>
      <c r="ADF106" s="19"/>
      <c r="ADG106" s="19"/>
      <c r="ADH106" s="19"/>
      <c r="ADI106" s="19"/>
      <c r="ADJ106" s="19"/>
      <c r="ADK106" s="19"/>
      <c r="ADL106" s="19"/>
      <c r="ADM106" s="19"/>
      <c r="ADN106" s="19"/>
      <c r="ADO106" s="19"/>
      <c r="ADP106" s="19"/>
      <c r="ADQ106" s="19"/>
      <c r="ADR106" s="19"/>
      <c r="ADS106" s="19"/>
      <c r="ADT106" s="19"/>
      <c r="ADU106" s="19"/>
      <c r="ADV106" s="19"/>
      <c r="ADW106" s="19"/>
      <c r="ADX106" s="19"/>
      <c r="ADY106" s="19"/>
      <c r="ADZ106" s="19"/>
      <c r="AEA106" s="19"/>
      <c r="AEB106" s="19"/>
      <c r="AEC106" s="19"/>
      <c r="AED106" s="19"/>
      <c r="AEE106" s="19"/>
      <c r="AEF106" s="19"/>
      <c r="AEG106" s="19"/>
      <c r="AEH106" s="19"/>
      <c r="AEI106" s="19"/>
      <c r="AEJ106" s="19"/>
      <c r="AEK106" s="19"/>
      <c r="AEL106" s="19"/>
      <c r="AEM106" s="19"/>
      <c r="AEN106" s="19"/>
      <c r="AEO106" s="19"/>
      <c r="AEP106" s="19"/>
      <c r="AEQ106" s="19"/>
      <c r="AER106" s="19"/>
      <c r="AES106" s="19"/>
      <c r="AET106" s="19"/>
      <c r="AEU106" s="19"/>
      <c r="AEV106" s="19"/>
      <c r="AEW106" s="19"/>
      <c r="AEX106" s="19"/>
      <c r="AEY106" s="19"/>
      <c r="AEZ106" s="19"/>
      <c r="AFA106" s="19"/>
      <c r="AFB106" s="19"/>
      <c r="AFC106" s="19"/>
      <c r="AFD106" s="19"/>
      <c r="AFE106" s="19"/>
      <c r="AFF106" s="19"/>
      <c r="AFG106" s="19"/>
      <c r="AFH106" s="19"/>
      <c r="AFI106" s="19"/>
      <c r="AFJ106" s="19"/>
      <c r="AFK106" s="19"/>
      <c r="AFL106" s="19"/>
      <c r="AFM106" s="19"/>
      <c r="AFN106" s="19"/>
      <c r="AFO106" s="19"/>
      <c r="AFP106" s="19"/>
      <c r="AFQ106" s="19"/>
      <c r="AFR106" s="19"/>
      <c r="AFS106" s="19"/>
      <c r="AFT106" s="19"/>
      <c r="AFU106" s="19"/>
      <c r="AFV106" s="19"/>
      <c r="AFW106" s="19"/>
      <c r="AFX106" s="19"/>
      <c r="AFY106" s="19"/>
      <c r="AFZ106" s="19"/>
      <c r="AGA106" s="19"/>
      <c r="AGB106" s="19"/>
      <c r="AGC106" s="19"/>
      <c r="AGD106" s="19"/>
      <c r="AGE106" s="19"/>
      <c r="AGF106" s="19"/>
      <c r="AGG106" s="19"/>
      <c r="AGH106" s="19"/>
      <c r="AGI106" s="19"/>
      <c r="AGJ106" s="19"/>
      <c r="AGK106" s="19"/>
      <c r="AGL106" s="19"/>
      <c r="AGM106" s="19"/>
      <c r="AGN106" s="19"/>
      <c r="AGO106" s="19"/>
      <c r="AGP106" s="19"/>
      <c r="AGQ106" s="19"/>
      <c r="AGR106" s="19"/>
      <c r="AGS106" s="19"/>
      <c r="AGT106" s="19"/>
      <c r="AGU106" s="19"/>
      <c r="AGV106" s="19"/>
      <c r="AGW106" s="19"/>
      <c r="AGX106" s="19"/>
      <c r="AGY106" s="19"/>
      <c r="AGZ106" s="19"/>
      <c r="AHA106" s="19"/>
      <c r="AHB106" s="19"/>
      <c r="AHC106" s="19"/>
      <c r="AHD106" s="19"/>
      <c r="AHE106" s="19"/>
      <c r="AHF106" s="19"/>
      <c r="AHG106" s="19"/>
      <c r="AHH106" s="19"/>
      <c r="AHI106" s="19"/>
      <c r="AHJ106" s="19"/>
      <c r="AHK106" s="19"/>
      <c r="AHL106" s="19"/>
      <c r="AHM106" s="19"/>
      <c r="AHN106" s="19"/>
      <c r="AHO106" s="19"/>
      <c r="AHP106" s="19"/>
      <c r="AHQ106" s="19"/>
      <c r="AHR106" s="19"/>
      <c r="AHS106" s="19"/>
      <c r="AHT106" s="19"/>
      <c r="AHU106" s="19"/>
      <c r="AHV106" s="19"/>
      <c r="AHW106" s="19"/>
      <c r="AHX106" s="19"/>
      <c r="AHY106" s="19"/>
      <c r="AHZ106" s="19"/>
      <c r="AIA106" s="19"/>
      <c r="AIB106" s="19"/>
      <c r="AIC106" s="19"/>
      <c r="AID106" s="19"/>
      <c r="AIE106" s="19"/>
      <c r="AIF106" s="19"/>
      <c r="AIG106" s="19"/>
      <c r="AIH106" s="19"/>
      <c r="AII106" s="19"/>
      <c r="AIJ106" s="19"/>
      <c r="AIK106" s="19"/>
      <c r="AIL106" s="19"/>
      <c r="AIM106" s="19"/>
      <c r="AIN106" s="19"/>
      <c r="AIO106" s="19"/>
      <c r="AIP106" s="19"/>
      <c r="AIQ106" s="19"/>
      <c r="AIR106" s="19"/>
      <c r="AIS106" s="19"/>
      <c r="AIT106" s="19"/>
      <c r="AIU106" s="19"/>
      <c r="AIV106" s="19"/>
      <c r="AIW106" s="19"/>
      <c r="AIX106" s="19"/>
      <c r="AIY106" s="19"/>
      <c r="AIZ106" s="19"/>
      <c r="AJA106" s="19"/>
      <c r="AJB106" s="19"/>
      <c r="AJC106" s="19"/>
      <c r="AJD106" s="19"/>
      <c r="AJE106" s="19"/>
      <c r="AJF106" s="19"/>
      <c r="AJG106" s="19"/>
      <c r="AJH106" s="19"/>
      <c r="AJI106" s="19"/>
      <c r="AJJ106" s="19"/>
      <c r="AJK106" s="19"/>
      <c r="AJL106" s="19"/>
      <c r="AJM106" s="19"/>
      <c r="AJN106" s="19"/>
      <c r="AJO106" s="19"/>
      <c r="AJP106" s="19"/>
      <c r="AJQ106" s="19"/>
      <c r="AJR106" s="19"/>
      <c r="AJS106" s="19"/>
      <c r="AJT106" s="19"/>
      <c r="AJU106" s="19"/>
      <c r="AJV106" s="19"/>
      <c r="AJW106" s="19"/>
      <c r="AJX106" s="19"/>
      <c r="AJY106" s="19"/>
      <c r="AJZ106" s="19"/>
      <c r="AKA106" s="19"/>
      <c r="AKB106" s="19"/>
      <c r="AKC106" s="19"/>
      <c r="AKD106" s="19"/>
      <c r="AKE106" s="19"/>
      <c r="AKF106" s="19"/>
      <c r="AKG106" s="19"/>
      <c r="AKH106" s="19"/>
      <c r="AKI106" s="19"/>
      <c r="AKJ106" s="19"/>
      <c r="AKK106" s="19"/>
      <c r="AKL106" s="19"/>
      <c r="AKM106" s="19"/>
      <c r="AKN106" s="19"/>
      <c r="AKO106" s="19"/>
      <c r="AKP106" s="19"/>
      <c r="AKQ106" s="19"/>
      <c r="AKR106" s="19"/>
      <c r="AKS106" s="19"/>
      <c r="AKT106" s="19"/>
      <c r="AKU106" s="19"/>
      <c r="AKV106" s="19"/>
      <c r="AKW106" s="19"/>
      <c r="AKX106" s="19"/>
      <c r="AKY106" s="19"/>
      <c r="AKZ106" s="19"/>
      <c r="ALA106" s="19"/>
      <c r="ALB106" s="19"/>
      <c r="ALC106" s="19"/>
      <c r="ALD106" s="19"/>
      <c r="ALE106" s="19"/>
      <c r="ALF106" s="19"/>
      <c r="ALG106" s="19"/>
      <c r="ALH106" s="19"/>
      <c r="ALI106" s="19"/>
      <c r="ALJ106" s="19"/>
      <c r="ALK106" s="19"/>
      <c r="ALL106" s="19"/>
      <c r="ALM106" s="19"/>
      <c r="ALN106" s="19"/>
      <c r="ALO106" s="19"/>
      <c r="ALP106" s="19"/>
      <c r="ALQ106" s="19"/>
      <c r="ALR106" s="19"/>
      <c r="ALS106" s="19"/>
      <c r="ALT106" s="19"/>
      <c r="ALU106" s="19"/>
      <c r="ALV106" s="19"/>
      <c r="ALW106" s="19"/>
      <c r="ALX106" s="19"/>
      <c r="ALY106" s="19"/>
      <c r="ALZ106" s="19"/>
      <c r="AMA106" s="19"/>
      <c r="AMB106" s="19"/>
      <c r="AMC106" s="19"/>
      <c r="AMD106" s="19"/>
      <c r="AME106" s="19"/>
      <c r="AMF106" s="19"/>
      <c r="AMG106" s="19"/>
      <c r="AMH106" s="19"/>
      <c r="AMI106" s="19"/>
      <c r="AMJ106" s="19"/>
      <c r="AMK106" s="19"/>
      <c r="AML106" s="19"/>
      <c r="AMM106" s="19"/>
    </row>
    <row r="107" spans="1:1027" ht="12.75" customHeight="1" x14ac:dyDescent="0.3">
      <c r="A107" s="98"/>
      <c r="B107" s="99"/>
      <c r="C107" s="99"/>
      <c r="D107" s="99"/>
      <c r="E107" s="99"/>
      <c r="F107" s="99"/>
      <c r="G107" s="99"/>
      <c r="H107" s="99"/>
      <c r="I107" s="99"/>
      <c r="J107" s="100"/>
      <c r="K107" s="99"/>
      <c r="L107" s="99"/>
      <c r="M107" s="99"/>
      <c r="N107" s="99"/>
      <c r="O107" s="99"/>
      <c r="P107" s="99"/>
      <c r="Q107" s="9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19"/>
      <c r="PU107" s="19"/>
      <c r="PV107" s="19"/>
      <c r="PW107" s="19"/>
      <c r="PX107" s="19"/>
      <c r="PY107" s="19"/>
      <c r="PZ107" s="19"/>
      <c r="QA107" s="19"/>
      <c r="QB107" s="19"/>
      <c r="QC107" s="19"/>
      <c r="QD107" s="19"/>
      <c r="QE107" s="19"/>
      <c r="QF107" s="19"/>
      <c r="QG107" s="19"/>
      <c r="QH107" s="19"/>
      <c r="QI107" s="19"/>
      <c r="QJ107" s="19"/>
      <c r="QK107" s="19"/>
      <c r="QL107" s="19"/>
      <c r="QM107" s="19"/>
      <c r="QN107" s="19"/>
      <c r="QO107" s="19"/>
      <c r="QP107" s="19"/>
      <c r="QQ107" s="19"/>
      <c r="QR107" s="19"/>
      <c r="QS107" s="19"/>
      <c r="QT107" s="19"/>
      <c r="QU107" s="19"/>
      <c r="QV107" s="19"/>
      <c r="QW107" s="19"/>
      <c r="QX107" s="19"/>
      <c r="QY107" s="19"/>
      <c r="QZ107" s="19"/>
      <c r="RA107" s="19"/>
      <c r="RB107" s="19"/>
      <c r="RC107" s="19"/>
      <c r="RD107" s="19"/>
      <c r="RE107" s="19"/>
      <c r="RF107" s="19"/>
      <c r="RG107" s="19"/>
      <c r="RH107" s="19"/>
      <c r="RI107" s="19"/>
      <c r="RJ107" s="19"/>
      <c r="RK107" s="19"/>
      <c r="RL107" s="19"/>
      <c r="RM107" s="19"/>
      <c r="RN107" s="19"/>
      <c r="RO107" s="19"/>
      <c r="RP107" s="19"/>
      <c r="RQ107" s="19"/>
      <c r="RR107" s="19"/>
      <c r="RS107" s="19"/>
      <c r="RT107" s="19"/>
      <c r="RU107" s="19"/>
      <c r="RV107" s="19"/>
      <c r="RW107" s="19"/>
      <c r="RX107" s="19"/>
      <c r="RY107" s="19"/>
      <c r="RZ107" s="19"/>
      <c r="SA107" s="19"/>
      <c r="SB107" s="19"/>
      <c r="SC107" s="19"/>
      <c r="SD107" s="19"/>
      <c r="SE107" s="19"/>
      <c r="SF107" s="19"/>
      <c r="SG107" s="19"/>
      <c r="SH107" s="19"/>
      <c r="SI107" s="19"/>
      <c r="SJ107" s="19"/>
      <c r="SK107" s="19"/>
      <c r="SL107" s="19"/>
      <c r="SM107" s="19"/>
      <c r="SN107" s="19"/>
      <c r="SO107" s="19"/>
      <c r="SP107" s="19"/>
      <c r="SQ107" s="19"/>
      <c r="SR107" s="19"/>
      <c r="SS107" s="19"/>
      <c r="ST107" s="19"/>
      <c r="SU107" s="19"/>
      <c r="SV107" s="19"/>
      <c r="SW107" s="19"/>
      <c r="SX107" s="19"/>
      <c r="SY107" s="19"/>
      <c r="SZ107" s="19"/>
      <c r="TA107" s="19"/>
      <c r="TB107" s="19"/>
      <c r="TC107" s="19"/>
      <c r="TD107" s="19"/>
      <c r="TE107" s="19"/>
      <c r="TF107" s="19"/>
      <c r="TG107" s="19"/>
      <c r="TH107" s="19"/>
      <c r="TI107" s="19"/>
      <c r="TJ107" s="19"/>
      <c r="TK107" s="19"/>
      <c r="TL107" s="19"/>
      <c r="TM107" s="19"/>
      <c r="TN107" s="19"/>
      <c r="TO107" s="19"/>
      <c r="TP107" s="19"/>
      <c r="TQ107" s="19"/>
      <c r="TR107" s="19"/>
      <c r="TS107" s="19"/>
      <c r="TT107" s="19"/>
      <c r="TU107" s="19"/>
      <c r="TV107" s="19"/>
      <c r="TW107" s="19"/>
      <c r="TX107" s="19"/>
      <c r="TY107" s="19"/>
      <c r="TZ107" s="19"/>
      <c r="UA107" s="19"/>
      <c r="UB107" s="19"/>
      <c r="UC107" s="19"/>
      <c r="UD107" s="19"/>
      <c r="UE107" s="19"/>
      <c r="UF107" s="19"/>
      <c r="UG107" s="19"/>
      <c r="UH107" s="19"/>
      <c r="UI107" s="19"/>
      <c r="UJ107" s="19"/>
      <c r="UK107" s="19"/>
      <c r="UL107" s="19"/>
      <c r="UM107" s="19"/>
      <c r="UN107" s="19"/>
      <c r="UO107" s="19"/>
      <c r="UP107" s="19"/>
      <c r="UQ107" s="19"/>
      <c r="UR107" s="19"/>
      <c r="US107" s="19"/>
      <c r="UT107" s="19"/>
      <c r="UU107" s="19"/>
      <c r="UV107" s="19"/>
      <c r="UW107" s="19"/>
      <c r="UX107" s="19"/>
      <c r="UY107" s="19"/>
      <c r="UZ107" s="19"/>
      <c r="VA107" s="19"/>
      <c r="VB107" s="19"/>
      <c r="VC107" s="19"/>
      <c r="VD107" s="19"/>
      <c r="VE107" s="19"/>
      <c r="VF107" s="19"/>
      <c r="VG107" s="19"/>
      <c r="VH107" s="19"/>
      <c r="VI107" s="19"/>
      <c r="VJ107" s="19"/>
      <c r="VK107" s="19"/>
      <c r="VL107" s="19"/>
      <c r="VM107" s="19"/>
      <c r="VN107" s="19"/>
      <c r="VO107" s="19"/>
      <c r="VP107" s="19"/>
      <c r="VQ107" s="19"/>
      <c r="VR107" s="19"/>
      <c r="VS107" s="19"/>
      <c r="VT107" s="19"/>
      <c r="VU107" s="19"/>
      <c r="VV107" s="19"/>
      <c r="VW107" s="19"/>
      <c r="VX107" s="19"/>
      <c r="VY107" s="19"/>
      <c r="VZ107" s="19"/>
      <c r="WA107" s="19"/>
      <c r="WB107" s="19"/>
      <c r="WC107" s="19"/>
      <c r="WD107" s="19"/>
      <c r="WE107" s="19"/>
      <c r="WF107" s="19"/>
      <c r="WG107" s="19"/>
      <c r="WH107" s="19"/>
      <c r="WI107" s="19"/>
      <c r="WJ107" s="19"/>
      <c r="WK107" s="19"/>
      <c r="WL107" s="19"/>
      <c r="WM107" s="19"/>
      <c r="WN107" s="19"/>
      <c r="WO107" s="19"/>
      <c r="WP107" s="19"/>
      <c r="WQ107" s="19"/>
      <c r="WR107" s="19"/>
      <c r="WS107" s="19"/>
      <c r="WT107" s="19"/>
      <c r="WU107" s="19"/>
      <c r="WV107" s="19"/>
      <c r="WW107" s="19"/>
      <c r="WX107" s="19"/>
      <c r="WY107" s="19"/>
      <c r="WZ107" s="19"/>
      <c r="XA107" s="19"/>
      <c r="XB107" s="19"/>
      <c r="XC107" s="19"/>
      <c r="XD107" s="19"/>
      <c r="XE107" s="19"/>
      <c r="XF107" s="19"/>
      <c r="XG107" s="19"/>
      <c r="XH107" s="19"/>
      <c r="XI107" s="19"/>
      <c r="XJ107" s="19"/>
      <c r="XK107" s="19"/>
      <c r="XL107" s="19"/>
      <c r="XM107" s="19"/>
      <c r="XN107" s="19"/>
      <c r="XO107" s="19"/>
      <c r="XP107" s="19"/>
      <c r="XQ107" s="19"/>
      <c r="XR107" s="19"/>
      <c r="XS107" s="19"/>
      <c r="XT107" s="19"/>
      <c r="XU107" s="19"/>
      <c r="XV107" s="19"/>
      <c r="XW107" s="19"/>
      <c r="XX107" s="19"/>
      <c r="XY107" s="19"/>
      <c r="XZ107" s="19"/>
      <c r="YA107" s="19"/>
      <c r="YB107" s="19"/>
      <c r="YC107" s="19"/>
      <c r="YD107" s="19"/>
      <c r="YE107" s="19"/>
      <c r="YF107" s="19"/>
      <c r="YG107" s="19"/>
      <c r="YH107" s="19"/>
      <c r="YI107" s="19"/>
      <c r="YJ107" s="19"/>
      <c r="YK107" s="19"/>
      <c r="YL107" s="19"/>
      <c r="YM107" s="19"/>
      <c r="YN107" s="19"/>
      <c r="YO107" s="19"/>
      <c r="YP107" s="19"/>
      <c r="YQ107" s="19"/>
      <c r="YR107" s="19"/>
      <c r="YS107" s="19"/>
      <c r="YT107" s="19"/>
      <c r="YU107" s="19"/>
      <c r="YV107" s="19"/>
      <c r="YW107" s="19"/>
      <c r="YX107" s="19"/>
      <c r="YY107" s="19"/>
      <c r="YZ107" s="19"/>
      <c r="ZA107" s="19"/>
      <c r="ZB107" s="19"/>
      <c r="ZC107" s="19"/>
      <c r="ZD107" s="19"/>
      <c r="ZE107" s="19"/>
      <c r="ZF107" s="19"/>
      <c r="ZG107" s="19"/>
      <c r="ZH107" s="19"/>
      <c r="ZI107" s="19"/>
      <c r="ZJ107" s="19"/>
      <c r="ZK107" s="19"/>
      <c r="ZL107" s="19"/>
      <c r="ZM107" s="19"/>
      <c r="ZN107" s="19"/>
      <c r="ZO107" s="19"/>
      <c r="ZP107" s="19"/>
      <c r="ZQ107" s="19"/>
      <c r="ZR107" s="19"/>
      <c r="ZS107" s="19"/>
      <c r="ZT107" s="19"/>
      <c r="ZU107" s="19"/>
      <c r="ZV107" s="19"/>
      <c r="ZW107" s="19"/>
      <c r="ZX107" s="19"/>
      <c r="ZY107" s="19"/>
      <c r="ZZ107" s="19"/>
      <c r="AAA107" s="19"/>
      <c r="AAB107" s="19"/>
      <c r="AAC107" s="19"/>
      <c r="AAD107" s="19"/>
      <c r="AAE107" s="19"/>
      <c r="AAF107" s="19"/>
      <c r="AAG107" s="19"/>
      <c r="AAH107" s="19"/>
      <c r="AAI107" s="19"/>
      <c r="AAJ107" s="19"/>
      <c r="AAK107" s="19"/>
      <c r="AAL107" s="19"/>
      <c r="AAM107" s="19"/>
      <c r="AAN107" s="19"/>
      <c r="AAO107" s="19"/>
      <c r="AAP107" s="19"/>
      <c r="AAQ107" s="19"/>
      <c r="AAR107" s="19"/>
      <c r="AAS107" s="19"/>
      <c r="AAT107" s="19"/>
      <c r="AAU107" s="19"/>
      <c r="AAV107" s="19"/>
      <c r="AAW107" s="19"/>
      <c r="AAX107" s="19"/>
      <c r="AAY107" s="19"/>
      <c r="AAZ107" s="19"/>
      <c r="ABA107" s="19"/>
      <c r="ABB107" s="19"/>
      <c r="ABC107" s="19"/>
      <c r="ABD107" s="19"/>
      <c r="ABE107" s="19"/>
      <c r="ABF107" s="19"/>
      <c r="ABG107" s="19"/>
      <c r="ABH107" s="19"/>
      <c r="ABI107" s="19"/>
      <c r="ABJ107" s="19"/>
      <c r="ABK107" s="19"/>
      <c r="ABL107" s="19"/>
      <c r="ABM107" s="19"/>
      <c r="ABN107" s="19"/>
      <c r="ABO107" s="19"/>
      <c r="ABP107" s="19"/>
      <c r="ABQ107" s="19"/>
      <c r="ABR107" s="19"/>
      <c r="ABS107" s="19"/>
      <c r="ABT107" s="19"/>
      <c r="ABU107" s="19"/>
      <c r="ABV107" s="19"/>
      <c r="ABW107" s="19"/>
      <c r="ABX107" s="19"/>
      <c r="ABY107" s="19"/>
      <c r="ABZ107" s="19"/>
      <c r="ACA107" s="19"/>
      <c r="ACB107" s="19"/>
      <c r="ACC107" s="19"/>
      <c r="ACD107" s="19"/>
      <c r="ACE107" s="19"/>
      <c r="ACF107" s="19"/>
      <c r="ACG107" s="19"/>
      <c r="ACH107" s="19"/>
      <c r="ACI107" s="19"/>
      <c r="ACJ107" s="19"/>
      <c r="ACK107" s="19"/>
      <c r="ACL107" s="19"/>
      <c r="ACM107" s="19"/>
      <c r="ACN107" s="19"/>
      <c r="ACO107" s="19"/>
      <c r="ACP107" s="19"/>
      <c r="ACQ107" s="19"/>
      <c r="ACR107" s="19"/>
      <c r="ACS107" s="19"/>
      <c r="ACT107" s="19"/>
      <c r="ACU107" s="19"/>
      <c r="ACV107" s="19"/>
      <c r="ACW107" s="19"/>
      <c r="ACX107" s="19"/>
      <c r="ACY107" s="19"/>
      <c r="ACZ107" s="19"/>
      <c r="ADA107" s="19"/>
      <c r="ADB107" s="19"/>
      <c r="ADC107" s="19"/>
      <c r="ADD107" s="19"/>
      <c r="ADE107" s="19"/>
      <c r="ADF107" s="19"/>
      <c r="ADG107" s="19"/>
      <c r="ADH107" s="19"/>
      <c r="ADI107" s="19"/>
      <c r="ADJ107" s="19"/>
      <c r="ADK107" s="19"/>
      <c r="ADL107" s="19"/>
      <c r="ADM107" s="19"/>
      <c r="ADN107" s="19"/>
      <c r="ADO107" s="19"/>
      <c r="ADP107" s="19"/>
      <c r="ADQ107" s="19"/>
      <c r="ADR107" s="19"/>
      <c r="ADS107" s="19"/>
      <c r="ADT107" s="19"/>
      <c r="ADU107" s="19"/>
      <c r="ADV107" s="19"/>
      <c r="ADW107" s="19"/>
      <c r="ADX107" s="19"/>
      <c r="ADY107" s="19"/>
      <c r="ADZ107" s="19"/>
      <c r="AEA107" s="19"/>
      <c r="AEB107" s="19"/>
      <c r="AEC107" s="19"/>
      <c r="AED107" s="19"/>
      <c r="AEE107" s="19"/>
      <c r="AEF107" s="19"/>
      <c r="AEG107" s="19"/>
      <c r="AEH107" s="19"/>
      <c r="AEI107" s="19"/>
      <c r="AEJ107" s="19"/>
      <c r="AEK107" s="19"/>
      <c r="AEL107" s="19"/>
      <c r="AEM107" s="19"/>
      <c r="AEN107" s="19"/>
      <c r="AEO107" s="19"/>
      <c r="AEP107" s="19"/>
      <c r="AEQ107" s="19"/>
      <c r="AER107" s="19"/>
      <c r="AES107" s="19"/>
      <c r="AET107" s="19"/>
      <c r="AEU107" s="19"/>
      <c r="AEV107" s="19"/>
      <c r="AEW107" s="19"/>
      <c r="AEX107" s="19"/>
      <c r="AEY107" s="19"/>
      <c r="AEZ107" s="19"/>
      <c r="AFA107" s="19"/>
      <c r="AFB107" s="19"/>
      <c r="AFC107" s="19"/>
      <c r="AFD107" s="19"/>
      <c r="AFE107" s="19"/>
      <c r="AFF107" s="19"/>
      <c r="AFG107" s="19"/>
      <c r="AFH107" s="19"/>
      <c r="AFI107" s="19"/>
      <c r="AFJ107" s="19"/>
      <c r="AFK107" s="19"/>
      <c r="AFL107" s="19"/>
      <c r="AFM107" s="19"/>
      <c r="AFN107" s="19"/>
      <c r="AFO107" s="19"/>
      <c r="AFP107" s="19"/>
      <c r="AFQ107" s="19"/>
      <c r="AFR107" s="19"/>
      <c r="AFS107" s="19"/>
      <c r="AFT107" s="19"/>
      <c r="AFU107" s="19"/>
      <c r="AFV107" s="19"/>
      <c r="AFW107" s="19"/>
      <c r="AFX107" s="19"/>
      <c r="AFY107" s="19"/>
      <c r="AFZ107" s="19"/>
      <c r="AGA107" s="19"/>
      <c r="AGB107" s="19"/>
      <c r="AGC107" s="19"/>
      <c r="AGD107" s="19"/>
      <c r="AGE107" s="19"/>
      <c r="AGF107" s="19"/>
      <c r="AGG107" s="19"/>
      <c r="AGH107" s="19"/>
      <c r="AGI107" s="19"/>
      <c r="AGJ107" s="19"/>
      <c r="AGK107" s="19"/>
      <c r="AGL107" s="19"/>
      <c r="AGM107" s="19"/>
      <c r="AGN107" s="19"/>
      <c r="AGO107" s="19"/>
      <c r="AGP107" s="19"/>
      <c r="AGQ107" s="19"/>
      <c r="AGR107" s="19"/>
      <c r="AGS107" s="19"/>
      <c r="AGT107" s="19"/>
      <c r="AGU107" s="19"/>
      <c r="AGV107" s="19"/>
      <c r="AGW107" s="19"/>
      <c r="AGX107" s="19"/>
      <c r="AGY107" s="19"/>
      <c r="AGZ107" s="19"/>
      <c r="AHA107" s="19"/>
      <c r="AHB107" s="19"/>
      <c r="AHC107" s="19"/>
      <c r="AHD107" s="19"/>
      <c r="AHE107" s="19"/>
      <c r="AHF107" s="19"/>
      <c r="AHG107" s="19"/>
      <c r="AHH107" s="19"/>
      <c r="AHI107" s="19"/>
      <c r="AHJ107" s="19"/>
      <c r="AHK107" s="19"/>
      <c r="AHL107" s="19"/>
      <c r="AHM107" s="19"/>
      <c r="AHN107" s="19"/>
      <c r="AHO107" s="19"/>
      <c r="AHP107" s="19"/>
      <c r="AHQ107" s="19"/>
      <c r="AHR107" s="19"/>
      <c r="AHS107" s="19"/>
      <c r="AHT107" s="19"/>
      <c r="AHU107" s="19"/>
      <c r="AHV107" s="19"/>
      <c r="AHW107" s="19"/>
      <c r="AHX107" s="19"/>
      <c r="AHY107" s="19"/>
      <c r="AHZ107" s="19"/>
      <c r="AIA107" s="19"/>
      <c r="AIB107" s="19"/>
      <c r="AIC107" s="19"/>
      <c r="AID107" s="19"/>
      <c r="AIE107" s="19"/>
      <c r="AIF107" s="19"/>
      <c r="AIG107" s="19"/>
      <c r="AIH107" s="19"/>
      <c r="AII107" s="19"/>
      <c r="AIJ107" s="19"/>
      <c r="AIK107" s="19"/>
      <c r="AIL107" s="19"/>
      <c r="AIM107" s="19"/>
      <c r="AIN107" s="19"/>
      <c r="AIO107" s="19"/>
      <c r="AIP107" s="19"/>
      <c r="AIQ107" s="19"/>
      <c r="AIR107" s="19"/>
      <c r="AIS107" s="19"/>
      <c r="AIT107" s="19"/>
      <c r="AIU107" s="19"/>
      <c r="AIV107" s="19"/>
      <c r="AIW107" s="19"/>
      <c r="AIX107" s="19"/>
      <c r="AIY107" s="19"/>
      <c r="AIZ107" s="19"/>
      <c r="AJA107" s="19"/>
      <c r="AJB107" s="19"/>
      <c r="AJC107" s="19"/>
      <c r="AJD107" s="19"/>
      <c r="AJE107" s="19"/>
      <c r="AJF107" s="19"/>
      <c r="AJG107" s="19"/>
      <c r="AJH107" s="19"/>
      <c r="AJI107" s="19"/>
      <c r="AJJ107" s="19"/>
      <c r="AJK107" s="19"/>
      <c r="AJL107" s="19"/>
      <c r="AJM107" s="19"/>
      <c r="AJN107" s="19"/>
      <c r="AJO107" s="19"/>
      <c r="AJP107" s="19"/>
      <c r="AJQ107" s="19"/>
      <c r="AJR107" s="19"/>
      <c r="AJS107" s="19"/>
      <c r="AJT107" s="19"/>
      <c r="AJU107" s="19"/>
      <c r="AJV107" s="19"/>
      <c r="AJW107" s="19"/>
      <c r="AJX107" s="19"/>
      <c r="AJY107" s="19"/>
      <c r="AJZ107" s="19"/>
      <c r="AKA107" s="19"/>
      <c r="AKB107" s="19"/>
      <c r="AKC107" s="19"/>
      <c r="AKD107" s="19"/>
      <c r="AKE107" s="19"/>
      <c r="AKF107" s="19"/>
      <c r="AKG107" s="19"/>
      <c r="AKH107" s="19"/>
      <c r="AKI107" s="19"/>
      <c r="AKJ107" s="19"/>
      <c r="AKK107" s="19"/>
      <c r="AKL107" s="19"/>
      <c r="AKM107" s="19"/>
      <c r="AKN107" s="19"/>
      <c r="AKO107" s="19"/>
      <c r="AKP107" s="19"/>
      <c r="AKQ107" s="19"/>
      <c r="AKR107" s="19"/>
      <c r="AKS107" s="19"/>
      <c r="AKT107" s="19"/>
      <c r="AKU107" s="19"/>
      <c r="AKV107" s="19"/>
      <c r="AKW107" s="19"/>
      <c r="AKX107" s="19"/>
      <c r="AKY107" s="19"/>
      <c r="AKZ107" s="19"/>
      <c r="ALA107" s="19"/>
      <c r="ALB107" s="19"/>
      <c r="ALC107" s="19"/>
      <c r="ALD107" s="19"/>
      <c r="ALE107" s="19"/>
      <c r="ALF107" s="19"/>
      <c r="ALG107" s="19"/>
      <c r="ALH107" s="19"/>
      <c r="ALI107" s="19"/>
      <c r="ALJ107" s="19"/>
      <c r="ALK107" s="19"/>
      <c r="ALL107" s="19"/>
      <c r="ALM107" s="19"/>
      <c r="ALN107" s="19"/>
      <c r="ALO107" s="19"/>
      <c r="ALP107" s="19"/>
      <c r="ALQ107" s="19"/>
      <c r="ALR107" s="19"/>
      <c r="ALS107" s="19"/>
      <c r="ALT107" s="19"/>
      <c r="ALU107" s="19"/>
      <c r="ALV107" s="19"/>
      <c r="ALW107" s="19"/>
      <c r="ALX107" s="19"/>
      <c r="ALY107" s="19"/>
      <c r="ALZ107" s="19"/>
      <c r="AMA107" s="19"/>
      <c r="AMB107" s="19"/>
      <c r="AMC107" s="19"/>
      <c r="AMD107" s="19"/>
      <c r="AME107" s="19"/>
      <c r="AMF107" s="19"/>
      <c r="AMG107" s="19"/>
      <c r="AMH107" s="19"/>
      <c r="AMI107" s="19"/>
      <c r="AMJ107" s="19"/>
      <c r="AMK107" s="19"/>
      <c r="AML107" s="19"/>
      <c r="AMM107" s="19"/>
    </row>
    <row r="108" spans="1:1027" ht="47.25" customHeight="1" x14ac:dyDescent="0.3">
      <c r="A108" s="98"/>
      <c r="B108" s="99"/>
      <c r="C108" s="99"/>
      <c r="D108" s="99"/>
      <c r="E108" s="99"/>
      <c r="F108" s="99"/>
      <c r="G108" s="99"/>
      <c r="H108" s="99"/>
      <c r="I108" s="99"/>
      <c r="J108" s="100"/>
      <c r="K108" s="99"/>
      <c r="L108" s="99"/>
      <c r="M108" s="99"/>
      <c r="N108" s="99"/>
      <c r="O108" s="99"/>
      <c r="P108" s="99"/>
      <c r="Q108" s="9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19"/>
      <c r="PU108" s="19"/>
      <c r="PV108" s="19"/>
      <c r="PW108" s="19"/>
      <c r="PX108" s="19"/>
      <c r="PY108" s="19"/>
      <c r="PZ108" s="19"/>
      <c r="QA108" s="19"/>
      <c r="QB108" s="19"/>
      <c r="QC108" s="19"/>
      <c r="QD108" s="19"/>
      <c r="QE108" s="19"/>
      <c r="QF108" s="19"/>
      <c r="QG108" s="19"/>
      <c r="QH108" s="19"/>
      <c r="QI108" s="19"/>
      <c r="QJ108" s="19"/>
      <c r="QK108" s="19"/>
      <c r="QL108" s="19"/>
      <c r="QM108" s="19"/>
      <c r="QN108" s="19"/>
      <c r="QO108" s="19"/>
      <c r="QP108" s="19"/>
      <c r="QQ108" s="19"/>
      <c r="QR108" s="19"/>
      <c r="QS108" s="19"/>
      <c r="QT108" s="19"/>
      <c r="QU108" s="19"/>
      <c r="QV108" s="19"/>
      <c r="QW108" s="19"/>
      <c r="QX108" s="19"/>
      <c r="QY108" s="19"/>
      <c r="QZ108" s="19"/>
      <c r="RA108" s="19"/>
      <c r="RB108" s="19"/>
      <c r="RC108" s="19"/>
      <c r="RD108" s="19"/>
      <c r="RE108" s="19"/>
      <c r="RF108" s="19"/>
      <c r="RG108" s="19"/>
      <c r="RH108" s="19"/>
      <c r="RI108" s="19"/>
      <c r="RJ108" s="19"/>
      <c r="RK108" s="19"/>
      <c r="RL108" s="19"/>
      <c r="RM108" s="19"/>
      <c r="RN108" s="19"/>
      <c r="RO108" s="19"/>
      <c r="RP108" s="19"/>
      <c r="RQ108" s="19"/>
      <c r="RR108" s="19"/>
      <c r="RS108" s="19"/>
      <c r="RT108" s="19"/>
      <c r="RU108" s="19"/>
      <c r="RV108" s="19"/>
      <c r="RW108" s="19"/>
      <c r="RX108" s="19"/>
      <c r="RY108" s="19"/>
      <c r="RZ108" s="19"/>
      <c r="SA108" s="19"/>
      <c r="SB108" s="19"/>
      <c r="SC108" s="19"/>
      <c r="SD108" s="19"/>
      <c r="SE108" s="19"/>
      <c r="SF108" s="19"/>
      <c r="SG108" s="19"/>
      <c r="SH108" s="19"/>
      <c r="SI108" s="19"/>
      <c r="SJ108" s="19"/>
      <c r="SK108" s="19"/>
      <c r="SL108" s="19"/>
      <c r="SM108" s="19"/>
      <c r="SN108" s="19"/>
      <c r="SO108" s="19"/>
      <c r="SP108" s="19"/>
      <c r="SQ108" s="19"/>
      <c r="SR108" s="19"/>
      <c r="SS108" s="19"/>
      <c r="ST108" s="19"/>
      <c r="SU108" s="19"/>
      <c r="SV108" s="19"/>
      <c r="SW108" s="19"/>
      <c r="SX108" s="19"/>
      <c r="SY108" s="19"/>
      <c r="SZ108" s="19"/>
      <c r="TA108" s="19"/>
      <c r="TB108" s="19"/>
      <c r="TC108" s="19"/>
      <c r="TD108" s="19"/>
      <c r="TE108" s="19"/>
      <c r="TF108" s="19"/>
      <c r="TG108" s="19"/>
      <c r="TH108" s="19"/>
      <c r="TI108" s="19"/>
      <c r="TJ108" s="19"/>
      <c r="TK108" s="19"/>
      <c r="TL108" s="19"/>
      <c r="TM108" s="19"/>
      <c r="TN108" s="19"/>
      <c r="TO108" s="19"/>
      <c r="TP108" s="19"/>
      <c r="TQ108" s="19"/>
      <c r="TR108" s="19"/>
      <c r="TS108" s="19"/>
      <c r="TT108" s="19"/>
      <c r="TU108" s="19"/>
      <c r="TV108" s="19"/>
      <c r="TW108" s="19"/>
      <c r="TX108" s="19"/>
      <c r="TY108" s="19"/>
      <c r="TZ108" s="19"/>
      <c r="UA108" s="19"/>
      <c r="UB108" s="19"/>
      <c r="UC108" s="19"/>
      <c r="UD108" s="19"/>
      <c r="UE108" s="19"/>
      <c r="UF108" s="19"/>
      <c r="UG108" s="19"/>
      <c r="UH108" s="19"/>
      <c r="UI108" s="19"/>
      <c r="UJ108" s="19"/>
      <c r="UK108" s="19"/>
      <c r="UL108" s="19"/>
      <c r="UM108" s="19"/>
      <c r="UN108" s="19"/>
      <c r="UO108" s="19"/>
      <c r="UP108" s="19"/>
      <c r="UQ108" s="19"/>
      <c r="UR108" s="19"/>
      <c r="US108" s="19"/>
      <c r="UT108" s="19"/>
      <c r="UU108" s="19"/>
      <c r="UV108" s="19"/>
      <c r="UW108" s="19"/>
      <c r="UX108" s="19"/>
      <c r="UY108" s="19"/>
      <c r="UZ108" s="19"/>
      <c r="VA108" s="19"/>
      <c r="VB108" s="19"/>
      <c r="VC108" s="19"/>
      <c r="VD108" s="19"/>
      <c r="VE108" s="19"/>
      <c r="VF108" s="19"/>
      <c r="VG108" s="19"/>
      <c r="VH108" s="19"/>
      <c r="VI108" s="19"/>
      <c r="VJ108" s="19"/>
      <c r="VK108" s="19"/>
      <c r="VL108" s="19"/>
      <c r="VM108" s="19"/>
      <c r="VN108" s="19"/>
      <c r="VO108" s="19"/>
      <c r="VP108" s="19"/>
      <c r="VQ108" s="19"/>
      <c r="VR108" s="19"/>
      <c r="VS108" s="19"/>
      <c r="VT108" s="19"/>
      <c r="VU108" s="19"/>
      <c r="VV108" s="19"/>
      <c r="VW108" s="19"/>
      <c r="VX108" s="19"/>
      <c r="VY108" s="19"/>
      <c r="VZ108" s="19"/>
      <c r="WA108" s="19"/>
      <c r="WB108" s="19"/>
      <c r="WC108" s="19"/>
      <c r="WD108" s="19"/>
      <c r="WE108" s="19"/>
      <c r="WF108" s="19"/>
      <c r="WG108" s="19"/>
      <c r="WH108" s="19"/>
      <c r="WI108" s="19"/>
      <c r="WJ108" s="19"/>
      <c r="WK108" s="19"/>
      <c r="WL108" s="19"/>
      <c r="WM108" s="19"/>
      <c r="WN108" s="19"/>
      <c r="WO108" s="19"/>
      <c r="WP108" s="19"/>
      <c r="WQ108" s="19"/>
      <c r="WR108" s="19"/>
      <c r="WS108" s="19"/>
      <c r="WT108" s="19"/>
      <c r="WU108" s="19"/>
      <c r="WV108" s="19"/>
      <c r="WW108" s="19"/>
      <c r="WX108" s="19"/>
      <c r="WY108" s="19"/>
      <c r="WZ108" s="19"/>
      <c r="XA108" s="19"/>
      <c r="XB108" s="19"/>
      <c r="XC108" s="19"/>
      <c r="XD108" s="19"/>
      <c r="XE108" s="19"/>
      <c r="XF108" s="19"/>
      <c r="XG108" s="19"/>
      <c r="XH108" s="19"/>
      <c r="XI108" s="19"/>
      <c r="XJ108" s="19"/>
      <c r="XK108" s="19"/>
      <c r="XL108" s="19"/>
      <c r="XM108" s="19"/>
      <c r="XN108" s="19"/>
      <c r="XO108" s="19"/>
      <c r="XP108" s="19"/>
      <c r="XQ108" s="19"/>
      <c r="XR108" s="19"/>
      <c r="XS108" s="19"/>
      <c r="XT108" s="19"/>
      <c r="XU108" s="19"/>
      <c r="XV108" s="19"/>
      <c r="XW108" s="19"/>
      <c r="XX108" s="19"/>
      <c r="XY108" s="19"/>
      <c r="XZ108" s="19"/>
      <c r="YA108" s="19"/>
      <c r="YB108" s="19"/>
      <c r="YC108" s="19"/>
      <c r="YD108" s="19"/>
      <c r="YE108" s="19"/>
      <c r="YF108" s="19"/>
      <c r="YG108" s="19"/>
      <c r="YH108" s="19"/>
      <c r="YI108" s="19"/>
      <c r="YJ108" s="19"/>
      <c r="YK108" s="19"/>
      <c r="YL108" s="19"/>
      <c r="YM108" s="19"/>
      <c r="YN108" s="19"/>
      <c r="YO108" s="19"/>
      <c r="YP108" s="19"/>
      <c r="YQ108" s="19"/>
      <c r="YR108" s="19"/>
      <c r="YS108" s="19"/>
      <c r="YT108" s="19"/>
      <c r="YU108" s="19"/>
      <c r="YV108" s="19"/>
      <c r="YW108" s="19"/>
      <c r="YX108" s="19"/>
      <c r="YY108" s="19"/>
      <c r="YZ108" s="19"/>
      <c r="ZA108" s="19"/>
      <c r="ZB108" s="19"/>
      <c r="ZC108" s="19"/>
      <c r="ZD108" s="19"/>
      <c r="ZE108" s="19"/>
      <c r="ZF108" s="19"/>
      <c r="ZG108" s="19"/>
      <c r="ZH108" s="19"/>
      <c r="ZI108" s="19"/>
      <c r="ZJ108" s="19"/>
      <c r="ZK108" s="19"/>
      <c r="ZL108" s="19"/>
      <c r="ZM108" s="19"/>
      <c r="ZN108" s="19"/>
      <c r="ZO108" s="19"/>
      <c r="ZP108" s="19"/>
      <c r="ZQ108" s="19"/>
      <c r="ZR108" s="19"/>
      <c r="ZS108" s="19"/>
      <c r="ZT108" s="19"/>
      <c r="ZU108" s="19"/>
      <c r="ZV108" s="19"/>
      <c r="ZW108" s="19"/>
      <c r="ZX108" s="19"/>
      <c r="ZY108" s="19"/>
      <c r="ZZ108" s="19"/>
      <c r="AAA108" s="19"/>
      <c r="AAB108" s="19"/>
      <c r="AAC108" s="19"/>
      <c r="AAD108" s="19"/>
      <c r="AAE108" s="19"/>
      <c r="AAF108" s="19"/>
      <c r="AAG108" s="19"/>
      <c r="AAH108" s="19"/>
      <c r="AAI108" s="19"/>
      <c r="AAJ108" s="19"/>
      <c r="AAK108" s="19"/>
      <c r="AAL108" s="19"/>
      <c r="AAM108" s="19"/>
      <c r="AAN108" s="19"/>
      <c r="AAO108" s="19"/>
      <c r="AAP108" s="19"/>
      <c r="AAQ108" s="19"/>
      <c r="AAR108" s="19"/>
      <c r="AAS108" s="19"/>
      <c r="AAT108" s="19"/>
      <c r="AAU108" s="19"/>
      <c r="AAV108" s="19"/>
      <c r="AAW108" s="19"/>
      <c r="AAX108" s="19"/>
      <c r="AAY108" s="19"/>
      <c r="AAZ108" s="19"/>
      <c r="ABA108" s="19"/>
      <c r="ABB108" s="19"/>
      <c r="ABC108" s="19"/>
      <c r="ABD108" s="19"/>
      <c r="ABE108" s="19"/>
      <c r="ABF108" s="19"/>
      <c r="ABG108" s="19"/>
      <c r="ABH108" s="19"/>
      <c r="ABI108" s="19"/>
      <c r="ABJ108" s="19"/>
      <c r="ABK108" s="19"/>
      <c r="ABL108" s="19"/>
      <c r="ABM108" s="19"/>
      <c r="ABN108" s="19"/>
      <c r="ABO108" s="19"/>
      <c r="ABP108" s="19"/>
      <c r="ABQ108" s="19"/>
      <c r="ABR108" s="19"/>
      <c r="ABS108" s="19"/>
      <c r="ABT108" s="19"/>
      <c r="ABU108" s="19"/>
      <c r="ABV108" s="19"/>
      <c r="ABW108" s="19"/>
      <c r="ABX108" s="19"/>
      <c r="ABY108" s="19"/>
      <c r="ABZ108" s="19"/>
      <c r="ACA108" s="19"/>
      <c r="ACB108" s="19"/>
      <c r="ACC108" s="19"/>
      <c r="ACD108" s="19"/>
      <c r="ACE108" s="19"/>
      <c r="ACF108" s="19"/>
      <c r="ACG108" s="19"/>
      <c r="ACH108" s="19"/>
      <c r="ACI108" s="19"/>
      <c r="ACJ108" s="19"/>
      <c r="ACK108" s="19"/>
      <c r="ACL108" s="19"/>
      <c r="ACM108" s="19"/>
      <c r="ACN108" s="19"/>
      <c r="ACO108" s="19"/>
      <c r="ACP108" s="19"/>
      <c r="ACQ108" s="19"/>
      <c r="ACR108" s="19"/>
      <c r="ACS108" s="19"/>
      <c r="ACT108" s="19"/>
      <c r="ACU108" s="19"/>
      <c r="ACV108" s="19"/>
      <c r="ACW108" s="19"/>
      <c r="ACX108" s="19"/>
      <c r="ACY108" s="19"/>
      <c r="ACZ108" s="19"/>
      <c r="ADA108" s="19"/>
      <c r="ADB108" s="19"/>
      <c r="ADC108" s="19"/>
      <c r="ADD108" s="19"/>
      <c r="ADE108" s="19"/>
      <c r="ADF108" s="19"/>
      <c r="ADG108" s="19"/>
      <c r="ADH108" s="19"/>
      <c r="ADI108" s="19"/>
      <c r="ADJ108" s="19"/>
      <c r="ADK108" s="19"/>
      <c r="ADL108" s="19"/>
      <c r="ADM108" s="19"/>
      <c r="ADN108" s="19"/>
      <c r="ADO108" s="19"/>
      <c r="ADP108" s="19"/>
      <c r="ADQ108" s="19"/>
      <c r="ADR108" s="19"/>
      <c r="ADS108" s="19"/>
      <c r="ADT108" s="19"/>
      <c r="ADU108" s="19"/>
      <c r="ADV108" s="19"/>
      <c r="ADW108" s="19"/>
      <c r="ADX108" s="19"/>
      <c r="ADY108" s="19"/>
      <c r="ADZ108" s="19"/>
      <c r="AEA108" s="19"/>
      <c r="AEB108" s="19"/>
      <c r="AEC108" s="19"/>
      <c r="AED108" s="19"/>
      <c r="AEE108" s="19"/>
      <c r="AEF108" s="19"/>
      <c r="AEG108" s="19"/>
      <c r="AEH108" s="19"/>
      <c r="AEI108" s="19"/>
      <c r="AEJ108" s="19"/>
      <c r="AEK108" s="19"/>
      <c r="AEL108" s="19"/>
      <c r="AEM108" s="19"/>
      <c r="AEN108" s="19"/>
      <c r="AEO108" s="19"/>
      <c r="AEP108" s="19"/>
      <c r="AEQ108" s="19"/>
      <c r="AER108" s="19"/>
      <c r="AES108" s="19"/>
      <c r="AET108" s="19"/>
      <c r="AEU108" s="19"/>
      <c r="AEV108" s="19"/>
      <c r="AEW108" s="19"/>
      <c r="AEX108" s="19"/>
      <c r="AEY108" s="19"/>
      <c r="AEZ108" s="19"/>
      <c r="AFA108" s="19"/>
      <c r="AFB108" s="19"/>
      <c r="AFC108" s="19"/>
      <c r="AFD108" s="19"/>
      <c r="AFE108" s="19"/>
      <c r="AFF108" s="19"/>
      <c r="AFG108" s="19"/>
      <c r="AFH108" s="19"/>
      <c r="AFI108" s="19"/>
      <c r="AFJ108" s="19"/>
      <c r="AFK108" s="19"/>
      <c r="AFL108" s="19"/>
      <c r="AFM108" s="19"/>
      <c r="AFN108" s="19"/>
      <c r="AFO108" s="19"/>
      <c r="AFP108" s="19"/>
      <c r="AFQ108" s="19"/>
      <c r="AFR108" s="19"/>
      <c r="AFS108" s="19"/>
      <c r="AFT108" s="19"/>
      <c r="AFU108" s="19"/>
      <c r="AFV108" s="19"/>
      <c r="AFW108" s="19"/>
      <c r="AFX108" s="19"/>
      <c r="AFY108" s="19"/>
      <c r="AFZ108" s="19"/>
      <c r="AGA108" s="19"/>
      <c r="AGB108" s="19"/>
      <c r="AGC108" s="19"/>
      <c r="AGD108" s="19"/>
      <c r="AGE108" s="19"/>
      <c r="AGF108" s="19"/>
      <c r="AGG108" s="19"/>
      <c r="AGH108" s="19"/>
      <c r="AGI108" s="19"/>
      <c r="AGJ108" s="19"/>
      <c r="AGK108" s="19"/>
      <c r="AGL108" s="19"/>
      <c r="AGM108" s="19"/>
      <c r="AGN108" s="19"/>
      <c r="AGO108" s="19"/>
      <c r="AGP108" s="19"/>
      <c r="AGQ108" s="19"/>
      <c r="AGR108" s="19"/>
      <c r="AGS108" s="19"/>
      <c r="AGT108" s="19"/>
      <c r="AGU108" s="19"/>
      <c r="AGV108" s="19"/>
      <c r="AGW108" s="19"/>
      <c r="AGX108" s="19"/>
      <c r="AGY108" s="19"/>
      <c r="AGZ108" s="19"/>
      <c r="AHA108" s="19"/>
      <c r="AHB108" s="19"/>
      <c r="AHC108" s="19"/>
      <c r="AHD108" s="19"/>
      <c r="AHE108" s="19"/>
      <c r="AHF108" s="19"/>
      <c r="AHG108" s="19"/>
      <c r="AHH108" s="19"/>
      <c r="AHI108" s="19"/>
      <c r="AHJ108" s="19"/>
      <c r="AHK108" s="19"/>
      <c r="AHL108" s="19"/>
      <c r="AHM108" s="19"/>
      <c r="AHN108" s="19"/>
      <c r="AHO108" s="19"/>
      <c r="AHP108" s="19"/>
      <c r="AHQ108" s="19"/>
      <c r="AHR108" s="19"/>
      <c r="AHS108" s="19"/>
      <c r="AHT108" s="19"/>
      <c r="AHU108" s="19"/>
      <c r="AHV108" s="19"/>
      <c r="AHW108" s="19"/>
      <c r="AHX108" s="19"/>
      <c r="AHY108" s="19"/>
      <c r="AHZ108" s="19"/>
      <c r="AIA108" s="19"/>
      <c r="AIB108" s="19"/>
      <c r="AIC108" s="19"/>
      <c r="AID108" s="19"/>
      <c r="AIE108" s="19"/>
      <c r="AIF108" s="19"/>
      <c r="AIG108" s="19"/>
      <c r="AIH108" s="19"/>
      <c r="AII108" s="19"/>
      <c r="AIJ108" s="19"/>
      <c r="AIK108" s="19"/>
      <c r="AIL108" s="19"/>
      <c r="AIM108" s="19"/>
      <c r="AIN108" s="19"/>
      <c r="AIO108" s="19"/>
      <c r="AIP108" s="19"/>
      <c r="AIQ108" s="19"/>
      <c r="AIR108" s="19"/>
      <c r="AIS108" s="19"/>
      <c r="AIT108" s="19"/>
      <c r="AIU108" s="19"/>
      <c r="AIV108" s="19"/>
      <c r="AIW108" s="19"/>
      <c r="AIX108" s="19"/>
      <c r="AIY108" s="19"/>
      <c r="AIZ108" s="19"/>
      <c r="AJA108" s="19"/>
      <c r="AJB108" s="19"/>
      <c r="AJC108" s="19"/>
      <c r="AJD108" s="19"/>
      <c r="AJE108" s="19"/>
      <c r="AJF108" s="19"/>
      <c r="AJG108" s="19"/>
      <c r="AJH108" s="19"/>
      <c r="AJI108" s="19"/>
      <c r="AJJ108" s="19"/>
      <c r="AJK108" s="19"/>
      <c r="AJL108" s="19"/>
      <c r="AJM108" s="19"/>
      <c r="AJN108" s="19"/>
      <c r="AJO108" s="19"/>
      <c r="AJP108" s="19"/>
      <c r="AJQ108" s="19"/>
      <c r="AJR108" s="19"/>
      <c r="AJS108" s="19"/>
      <c r="AJT108" s="19"/>
      <c r="AJU108" s="19"/>
      <c r="AJV108" s="19"/>
      <c r="AJW108" s="19"/>
      <c r="AJX108" s="19"/>
      <c r="AJY108" s="19"/>
      <c r="AJZ108" s="19"/>
      <c r="AKA108" s="19"/>
      <c r="AKB108" s="19"/>
      <c r="AKC108" s="19"/>
      <c r="AKD108" s="19"/>
      <c r="AKE108" s="19"/>
      <c r="AKF108" s="19"/>
      <c r="AKG108" s="19"/>
      <c r="AKH108" s="19"/>
      <c r="AKI108" s="19"/>
      <c r="AKJ108" s="19"/>
      <c r="AKK108" s="19"/>
      <c r="AKL108" s="19"/>
      <c r="AKM108" s="19"/>
      <c r="AKN108" s="19"/>
      <c r="AKO108" s="19"/>
      <c r="AKP108" s="19"/>
      <c r="AKQ108" s="19"/>
      <c r="AKR108" s="19"/>
      <c r="AKS108" s="19"/>
      <c r="AKT108" s="19"/>
      <c r="AKU108" s="19"/>
      <c r="AKV108" s="19"/>
      <c r="AKW108" s="19"/>
      <c r="AKX108" s="19"/>
      <c r="AKY108" s="19"/>
      <c r="AKZ108" s="19"/>
      <c r="ALA108" s="19"/>
      <c r="ALB108" s="19"/>
      <c r="ALC108" s="19"/>
      <c r="ALD108" s="19"/>
      <c r="ALE108" s="19"/>
      <c r="ALF108" s="19"/>
      <c r="ALG108" s="19"/>
      <c r="ALH108" s="19"/>
      <c r="ALI108" s="19"/>
      <c r="ALJ108" s="19"/>
      <c r="ALK108" s="19"/>
      <c r="ALL108" s="19"/>
      <c r="ALM108" s="19"/>
      <c r="ALN108" s="19"/>
      <c r="ALO108" s="19"/>
      <c r="ALP108" s="19"/>
      <c r="ALQ108" s="19"/>
      <c r="ALR108" s="19"/>
      <c r="ALS108" s="19"/>
      <c r="ALT108" s="19"/>
      <c r="ALU108" s="19"/>
      <c r="ALV108" s="19"/>
      <c r="ALW108" s="19"/>
      <c r="ALX108" s="19"/>
      <c r="ALY108" s="19"/>
      <c r="ALZ108" s="19"/>
      <c r="AMA108" s="19"/>
      <c r="AMB108" s="19"/>
      <c r="AMC108" s="19"/>
      <c r="AMD108" s="19"/>
      <c r="AME108" s="19"/>
      <c r="AMF108" s="19"/>
      <c r="AMG108" s="19"/>
      <c r="AMH108" s="19"/>
      <c r="AMI108" s="19"/>
      <c r="AMJ108" s="19"/>
      <c r="AMK108" s="19"/>
      <c r="AML108" s="19"/>
      <c r="AMM108" s="19"/>
    </row>
    <row r="109" spans="1:1027" x14ac:dyDescent="0.3">
      <c r="A109" s="101"/>
      <c r="B109" s="21"/>
      <c r="C109" s="21"/>
      <c r="D109" s="21"/>
      <c r="E109" s="21"/>
      <c r="F109" s="21"/>
      <c r="G109" s="21"/>
      <c r="H109" s="21"/>
      <c r="I109" s="21"/>
      <c r="J109" s="102"/>
      <c r="K109" s="17"/>
      <c r="L109" s="17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19"/>
      <c r="PU109" s="19"/>
      <c r="PV109" s="19"/>
      <c r="PW109" s="19"/>
      <c r="PX109" s="19"/>
      <c r="PY109" s="19"/>
      <c r="PZ109" s="19"/>
      <c r="QA109" s="19"/>
      <c r="QB109" s="19"/>
      <c r="QC109" s="19"/>
      <c r="QD109" s="19"/>
      <c r="QE109" s="19"/>
      <c r="QF109" s="19"/>
      <c r="QG109" s="19"/>
      <c r="QH109" s="19"/>
      <c r="QI109" s="19"/>
      <c r="QJ109" s="19"/>
      <c r="QK109" s="19"/>
      <c r="QL109" s="19"/>
      <c r="QM109" s="19"/>
      <c r="QN109" s="19"/>
      <c r="QO109" s="19"/>
      <c r="QP109" s="19"/>
      <c r="QQ109" s="19"/>
      <c r="QR109" s="19"/>
      <c r="QS109" s="19"/>
      <c r="QT109" s="19"/>
      <c r="QU109" s="19"/>
      <c r="QV109" s="19"/>
      <c r="QW109" s="19"/>
      <c r="QX109" s="19"/>
      <c r="QY109" s="19"/>
      <c r="QZ109" s="19"/>
      <c r="RA109" s="19"/>
      <c r="RB109" s="19"/>
      <c r="RC109" s="19"/>
      <c r="RD109" s="19"/>
      <c r="RE109" s="19"/>
      <c r="RF109" s="19"/>
      <c r="RG109" s="19"/>
      <c r="RH109" s="19"/>
      <c r="RI109" s="19"/>
      <c r="RJ109" s="19"/>
      <c r="RK109" s="19"/>
      <c r="RL109" s="19"/>
      <c r="RM109" s="19"/>
      <c r="RN109" s="19"/>
      <c r="RO109" s="19"/>
      <c r="RP109" s="19"/>
      <c r="RQ109" s="19"/>
      <c r="RR109" s="19"/>
      <c r="RS109" s="19"/>
      <c r="RT109" s="19"/>
      <c r="RU109" s="19"/>
      <c r="RV109" s="19"/>
      <c r="RW109" s="19"/>
      <c r="RX109" s="19"/>
      <c r="RY109" s="19"/>
      <c r="RZ109" s="19"/>
      <c r="SA109" s="19"/>
      <c r="SB109" s="19"/>
      <c r="SC109" s="19"/>
      <c r="SD109" s="19"/>
      <c r="SE109" s="19"/>
      <c r="SF109" s="19"/>
      <c r="SG109" s="19"/>
      <c r="SH109" s="19"/>
      <c r="SI109" s="19"/>
      <c r="SJ109" s="19"/>
      <c r="SK109" s="19"/>
      <c r="SL109" s="19"/>
      <c r="SM109" s="19"/>
      <c r="SN109" s="19"/>
      <c r="SO109" s="19"/>
      <c r="SP109" s="19"/>
      <c r="SQ109" s="19"/>
      <c r="SR109" s="19"/>
      <c r="SS109" s="19"/>
      <c r="ST109" s="19"/>
      <c r="SU109" s="19"/>
      <c r="SV109" s="19"/>
      <c r="SW109" s="19"/>
      <c r="SX109" s="19"/>
      <c r="SY109" s="19"/>
      <c r="SZ109" s="19"/>
      <c r="TA109" s="19"/>
      <c r="TB109" s="19"/>
      <c r="TC109" s="19"/>
      <c r="TD109" s="19"/>
      <c r="TE109" s="19"/>
      <c r="TF109" s="19"/>
      <c r="TG109" s="19"/>
      <c r="TH109" s="19"/>
      <c r="TI109" s="19"/>
      <c r="TJ109" s="19"/>
      <c r="TK109" s="19"/>
      <c r="TL109" s="19"/>
      <c r="TM109" s="19"/>
      <c r="TN109" s="19"/>
      <c r="TO109" s="19"/>
      <c r="TP109" s="19"/>
      <c r="TQ109" s="19"/>
      <c r="TR109" s="19"/>
      <c r="TS109" s="19"/>
      <c r="TT109" s="19"/>
      <c r="TU109" s="19"/>
      <c r="TV109" s="19"/>
      <c r="TW109" s="19"/>
      <c r="TX109" s="19"/>
      <c r="TY109" s="19"/>
      <c r="TZ109" s="19"/>
      <c r="UA109" s="19"/>
      <c r="UB109" s="19"/>
      <c r="UC109" s="19"/>
      <c r="UD109" s="19"/>
      <c r="UE109" s="19"/>
      <c r="UF109" s="19"/>
      <c r="UG109" s="19"/>
      <c r="UH109" s="19"/>
      <c r="UI109" s="19"/>
      <c r="UJ109" s="19"/>
      <c r="UK109" s="19"/>
      <c r="UL109" s="19"/>
      <c r="UM109" s="19"/>
      <c r="UN109" s="19"/>
      <c r="UO109" s="19"/>
      <c r="UP109" s="19"/>
      <c r="UQ109" s="19"/>
      <c r="UR109" s="19"/>
      <c r="US109" s="19"/>
      <c r="UT109" s="19"/>
      <c r="UU109" s="19"/>
      <c r="UV109" s="19"/>
      <c r="UW109" s="19"/>
      <c r="UX109" s="19"/>
      <c r="UY109" s="19"/>
      <c r="UZ109" s="19"/>
      <c r="VA109" s="19"/>
      <c r="VB109" s="19"/>
      <c r="VC109" s="19"/>
      <c r="VD109" s="19"/>
      <c r="VE109" s="19"/>
      <c r="VF109" s="19"/>
      <c r="VG109" s="19"/>
      <c r="VH109" s="19"/>
      <c r="VI109" s="19"/>
      <c r="VJ109" s="19"/>
      <c r="VK109" s="19"/>
      <c r="VL109" s="19"/>
      <c r="VM109" s="19"/>
      <c r="VN109" s="19"/>
      <c r="VO109" s="19"/>
      <c r="VP109" s="19"/>
      <c r="VQ109" s="19"/>
      <c r="VR109" s="19"/>
      <c r="VS109" s="19"/>
      <c r="VT109" s="19"/>
      <c r="VU109" s="19"/>
      <c r="VV109" s="19"/>
      <c r="VW109" s="19"/>
      <c r="VX109" s="19"/>
      <c r="VY109" s="19"/>
      <c r="VZ109" s="19"/>
      <c r="WA109" s="19"/>
      <c r="WB109" s="19"/>
      <c r="WC109" s="19"/>
      <c r="WD109" s="19"/>
      <c r="WE109" s="19"/>
      <c r="WF109" s="19"/>
      <c r="WG109" s="19"/>
      <c r="WH109" s="19"/>
      <c r="WI109" s="19"/>
      <c r="WJ109" s="19"/>
      <c r="WK109" s="19"/>
      <c r="WL109" s="19"/>
      <c r="WM109" s="19"/>
      <c r="WN109" s="19"/>
      <c r="WO109" s="19"/>
      <c r="WP109" s="19"/>
      <c r="WQ109" s="19"/>
      <c r="WR109" s="19"/>
      <c r="WS109" s="19"/>
      <c r="WT109" s="19"/>
      <c r="WU109" s="19"/>
      <c r="WV109" s="19"/>
      <c r="WW109" s="19"/>
      <c r="WX109" s="19"/>
      <c r="WY109" s="19"/>
      <c r="WZ109" s="19"/>
      <c r="XA109" s="19"/>
      <c r="XB109" s="19"/>
      <c r="XC109" s="19"/>
      <c r="XD109" s="19"/>
      <c r="XE109" s="19"/>
      <c r="XF109" s="19"/>
      <c r="XG109" s="19"/>
      <c r="XH109" s="19"/>
      <c r="XI109" s="19"/>
      <c r="XJ109" s="19"/>
      <c r="XK109" s="19"/>
      <c r="XL109" s="19"/>
      <c r="XM109" s="19"/>
      <c r="XN109" s="19"/>
      <c r="XO109" s="19"/>
      <c r="XP109" s="19"/>
      <c r="XQ109" s="19"/>
      <c r="XR109" s="19"/>
      <c r="XS109" s="19"/>
      <c r="XT109" s="19"/>
      <c r="XU109" s="19"/>
      <c r="XV109" s="19"/>
      <c r="XW109" s="19"/>
      <c r="XX109" s="19"/>
      <c r="XY109" s="19"/>
      <c r="XZ109" s="19"/>
      <c r="YA109" s="19"/>
      <c r="YB109" s="19"/>
      <c r="YC109" s="19"/>
      <c r="YD109" s="19"/>
      <c r="YE109" s="19"/>
      <c r="YF109" s="19"/>
      <c r="YG109" s="19"/>
      <c r="YH109" s="19"/>
      <c r="YI109" s="19"/>
      <c r="YJ109" s="19"/>
      <c r="YK109" s="19"/>
      <c r="YL109" s="19"/>
      <c r="YM109" s="19"/>
      <c r="YN109" s="19"/>
      <c r="YO109" s="19"/>
      <c r="YP109" s="19"/>
      <c r="YQ109" s="19"/>
      <c r="YR109" s="19"/>
      <c r="YS109" s="19"/>
      <c r="YT109" s="19"/>
      <c r="YU109" s="19"/>
      <c r="YV109" s="19"/>
      <c r="YW109" s="19"/>
      <c r="YX109" s="19"/>
      <c r="YY109" s="19"/>
      <c r="YZ109" s="19"/>
      <c r="ZA109" s="19"/>
      <c r="ZB109" s="19"/>
      <c r="ZC109" s="19"/>
      <c r="ZD109" s="19"/>
      <c r="ZE109" s="19"/>
      <c r="ZF109" s="19"/>
      <c r="ZG109" s="19"/>
      <c r="ZH109" s="19"/>
      <c r="ZI109" s="19"/>
      <c r="ZJ109" s="19"/>
      <c r="ZK109" s="19"/>
      <c r="ZL109" s="19"/>
      <c r="ZM109" s="19"/>
      <c r="ZN109" s="19"/>
      <c r="ZO109" s="19"/>
      <c r="ZP109" s="19"/>
      <c r="ZQ109" s="19"/>
      <c r="ZR109" s="19"/>
      <c r="ZS109" s="19"/>
      <c r="ZT109" s="19"/>
      <c r="ZU109" s="19"/>
      <c r="ZV109" s="19"/>
      <c r="ZW109" s="19"/>
      <c r="ZX109" s="19"/>
      <c r="ZY109" s="19"/>
      <c r="ZZ109" s="19"/>
      <c r="AAA109" s="19"/>
      <c r="AAB109" s="19"/>
      <c r="AAC109" s="19"/>
      <c r="AAD109" s="19"/>
      <c r="AAE109" s="19"/>
      <c r="AAF109" s="19"/>
      <c r="AAG109" s="19"/>
      <c r="AAH109" s="19"/>
      <c r="AAI109" s="19"/>
      <c r="AAJ109" s="19"/>
      <c r="AAK109" s="19"/>
      <c r="AAL109" s="19"/>
      <c r="AAM109" s="19"/>
      <c r="AAN109" s="19"/>
      <c r="AAO109" s="19"/>
      <c r="AAP109" s="19"/>
      <c r="AAQ109" s="19"/>
      <c r="AAR109" s="19"/>
      <c r="AAS109" s="19"/>
      <c r="AAT109" s="19"/>
      <c r="AAU109" s="19"/>
      <c r="AAV109" s="19"/>
      <c r="AAW109" s="19"/>
      <c r="AAX109" s="19"/>
      <c r="AAY109" s="19"/>
      <c r="AAZ109" s="19"/>
      <c r="ABA109" s="19"/>
      <c r="ABB109" s="19"/>
      <c r="ABC109" s="19"/>
      <c r="ABD109" s="19"/>
      <c r="ABE109" s="19"/>
      <c r="ABF109" s="19"/>
      <c r="ABG109" s="19"/>
      <c r="ABH109" s="19"/>
      <c r="ABI109" s="19"/>
      <c r="ABJ109" s="19"/>
      <c r="ABK109" s="19"/>
      <c r="ABL109" s="19"/>
      <c r="ABM109" s="19"/>
      <c r="ABN109" s="19"/>
      <c r="ABO109" s="19"/>
      <c r="ABP109" s="19"/>
      <c r="ABQ109" s="19"/>
      <c r="ABR109" s="19"/>
      <c r="ABS109" s="19"/>
      <c r="ABT109" s="19"/>
      <c r="ABU109" s="19"/>
      <c r="ABV109" s="19"/>
      <c r="ABW109" s="19"/>
      <c r="ABX109" s="19"/>
      <c r="ABY109" s="19"/>
      <c r="ABZ109" s="19"/>
      <c r="ACA109" s="19"/>
      <c r="ACB109" s="19"/>
      <c r="ACC109" s="19"/>
      <c r="ACD109" s="19"/>
      <c r="ACE109" s="19"/>
      <c r="ACF109" s="19"/>
      <c r="ACG109" s="19"/>
      <c r="ACH109" s="19"/>
      <c r="ACI109" s="19"/>
      <c r="ACJ109" s="19"/>
      <c r="ACK109" s="19"/>
      <c r="ACL109" s="19"/>
      <c r="ACM109" s="19"/>
      <c r="ACN109" s="19"/>
      <c r="ACO109" s="19"/>
      <c r="ACP109" s="19"/>
      <c r="ACQ109" s="19"/>
      <c r="ACR109" s="19"/>
      <c r="ACS109" s="19"/>
      <c r="ACT109" s="19"/>
      <c r="ACU109" s="19"/>
      <c r="ACV109" s="19"/>
      <c r="ACW109" s="19"/>
      <c r="ACX109" s="19"/>
      <c r="ACY109" s="19"/>
      <c r="ACZ109" s="19"/>
      <c r="ADA109" s="19"/>
      <c r="ADB109" s="19"/>
      <c r="ADC109" s="19"/>
      <c r="ADD109" s="19"/>
      <c r="ADE109" s="19"/>
      <c r="ADF109" s="19"/>
      <c r="ADG109" s="19"/>
      <c r="ADH109" s="19"/>
      <c r="ADI109" s="19"/>
      <c r="ADJ109" s="19"/>
      <c r="ADK109" s="19"/>
      <c r="ADL109" s="19"/>
      <c r="ADM109" s="19"/>
      <c r="ADN109" s="19"/>
      <c r="ADO109" s="19"/>
      <c r="ADP109" s="19"/>
      <c r="ADQ109" s="19"/>
      <c r="ADR109" s="19"/>
      <c r="ADS109" s="19"/>
      <c r="ADT109" s="19"/>
      <c r="ADU109" s="19"/>
      <c r="ADV109" s="19"/>
      <c r="ADW109" s="19"/>
      <c r="ADX109" s="19"/>
      <c r="ADY109" s="19"/>
      <c r="ADZ109" s="19"/>
      <c r="AEA109" s="19"/>
      <c r="AEB109" s="19"/>
      <c r="AEC109" s="19"/>
      <c r="AED109" s="19"/>
      <c r="AEE109" s="19"/>
      <c r="AEF109" s="19"/>
      <c r="AEG109" s="19"/>
      <c r="AEH109" s="19"/>
      <c r="AEI109" s="19"/>
      <c r="AEJ109" s="19"/>
      <c r="AEK109" s="19"/>
      <c r="AEL109" s="19"/>
      <c r="AEM109" s="19"/>
      <c r="AEN109" s="19"/>
      <c r="AEO109" s="19"/>
      <c r="AEP109" s="19"/>
      <c r="AEQ109" s="19"/>
      <c r="AER109" s="19"/>
      <c r="AES109" s="19"/>
      <c r="AET109" s="19"/>
      <c r="AEU109" s="19"/>
      <c r="AEV109" s="19"/>
      <c r="AEW109" s="19"/>
      <c r="AEX109" s="19"/>
      <c r="AEY109" s="19"/>
      <c r="AEZ109" s="19"/>
      <c r="AFA109" s="19"/>
      <c r="AFB109" s="19"/>
      <c r="AFC109" s="19"/>
      <c r="AFD109" s="19"/>
      <c r="AFE109" s="19"/>
      <c r="AFF109" s="19"/>
      <c r="AFG109" s="19"/>
      <c r="AFH109" s="19"/>
      <c r="AFI109" s="19"/>
      <c r="AFJ109" s="19"/>
      <c r="AFK109" s="19"/>
      <c r="AFL109" s="19"/>
      <c r="AFM109" s="19"/>
      <c r="AFN109" s="19"/>
      <c r="AFO109" s="19"/>
      <c r="AFP109" s="19"/>
      <c r="AFQ109" s="19"/>
      <c r="AFR109" s="19"/>
      <c r="AFS109" s="19"/>
      <c r="AFT109" s="19"/>
      <c r="AFU109" s="19"/>
      <c r="AFV109" s="19"/>
      <c r="AFW109" s="19"/>
      <c r="AFX109" s="19"/>
      <c r="AFY109" s="19"/>
      <c r="AFZ109" s="19"/>
      <c r="AGA109" s="19"/>
      <c r="AGB109" s="19"/>
      <c r="AGC109" s="19"/>
      <c r="AGD109" s="19"/>
      <c r="AGE109" s="19"/>
      <c r="AGF109" s="19"/>
      <c r="AGG109" s="19"/>
      <c r="AGH109" s="19"/>
      <c r="AGI109" s="19"/>
      <c r="AGJ109" s="19"/>
      <c r="AGK109" s="19"/>
      <c r="AGL109" s="19"/>
      <c r="AGM109" s="19"/>
      <c r="AGN109" s="19"/>
      <c r="AGO109" s="19"/>
      <c r="AGP109" s="19"/>
      <c r="AGQ109" s="19"/>
      <c r="AGR109" s="19"/>
      <c r="AGS109" s="19"/>
      <c r="AGT109" s="19"/>
      <c r="AGU109" s="19"/>
      <c r="AGV109" s="19"/>
      <c r="AGW109" s="19"/>
      <c r="AGX109" s="19"/>
      <c r="AGY109" s="19"/>
      <c r="AGZ109" s="19"/>
      <c r="AHA109" s="19"/>
      <c r="AHB109" s="19"/>
      <c r="AHC109" s="19"/>
      <c r="AHD109" s="19"/>
      <c r="AHE109" s="19"/>
      <c r="AHF109" s="19"/>
      <c r="AHG109" s="19"/>
      <c r="AHH109" s="19"/>
      <c r="AHI109" s="19"/>
      <c r="AHJ109" s="19"/>
      <c r="AHK109" s="19"/>
      <c r="AHL109" s="19"/>
      <c r="AHM109" s="19"/>
      <c r="AHN109" s="19"/>
      <c r="AHO109" s="19"/>
      <c r="AHP109" s="19"/>
      <c r="AHQ109" s="19"/>
      <c r="AHR109" s="19"/>
      <c r="AHS109" s="19"/>
      <c r="AHT109" s="19"/>
      <c r="AHU109" s="19"/>
      <c r="AHV109" s="19"/>
      <c r="AHW109" s="19"/>
      <c r="AHX109" s="19"/>
      <c r="AHY109" s="19"/>
      <c r="AHZ109" s="19"/>
      <c r="AIA109" s="19"/>
      <c r="AIB109" s="19"/>
      <c r="AIC109" s="19"/>
      <c r="AID109" s="19"/>
      <c r="AIE109" s="19"/>
      <c r="AIF109" s="19"/>
      <c r="AIG109" s="19"/>
      <c r="AIH109" s="19"/>
      <c r="AII109" s="19"/>
      <c r="AIJ109" s="19"/>
      <c r="AIK109" s="19"/>
      <c r="AIL109" s="19"/>
      <c r="AIM109" s="19"/>
      <c r="AIN109" s="19"/>
      <c r="AIO109" s="19"/>
      <c r="AIP109" s="19"/>
      <c r="AIQ109" s="19"/>
      <c r="AIR109" s="19"/>
      <c r="AIS109" s="19"/>
      <c r="AIT109" s="19"/>
      <c r="AIU109" s="19"/>
      <c r="AIV109" s="19"/>
      <c r="AIW109" s="19"/>
      <c r="AIX109" s="19"/>
      <c r="AIY109" s="19"/>
      <c r="AIZ109" s="19"/>
      <c r="AJA109" s="19"/>
      <c r="AJB109" s="19"/>
      <c r="AJC109" s="19"/>
      <c r="AJD109" s="19"/>
      <c r="AJE109" s="19"/>
      <c r="AJF109" s="19"/>
      <c r="AJG109" s="19"/>
      <c r="AJH109" s="19"/>
      <c r="AJI109" s="19"/>
      <c r="AJJ109" s="19"/>
      <c r="AJK109" s="19"/>
      <c r="AJL109" s="19"/>
      <c r="AJM109" s="19"/>
      <c r="AJN109" s="19"/>
      <c r="AJO109" s="19"/>
      <c r="AJP109" s="19"/>
      <c r="AJQ109" s="19"/>
      <c r="AJR109" s="19"/>
      <c r="AJS109" s="19"/>
      <c r="AJT109" s="19"/>
      <c r="AJU109" s="19"/>
      <c r="AJV109" s="19"/>
      <c r="AJW109" s="19"/>
      <c r="AJX109" s="19"/>
      <c r="AJY109" s="19"/>
      <c r="AJZ109" s="19"/>
      <c r="AKA109" s="19"/>
      <c r="AKB109" s="19"/>
      <c r="AKC109" s="19"/>
      <c r="AKD109" s="19"/>
      <c r="AKE109" s="19"/>
      <c r="AKF109" s="19"/>
      <c r="AKG109" s="19"/>
      <c r="AKH109" s="19"/>
      <c r="AKI109" s="19"/>
      <c r="AKJ109" s="19"/>
      <c r="AKK109" s="19"/>
      <c r="AKL109" s="19"/>
      <c r="AKM109" s="19"/>
      <c r="AKN109" s="19"/>
      <c r="AKO109" s="19"/>
      <c r="AKP109" s="19"/>
      <c r="AKQ109" s="19"/>
      <c r="AKR109" s="19"/>
      <c r="AKS109" s="19"/>
      <c r="AKT109" s="19"/>
      <c r="AKU109" s="19"/>
      <c r="AKV109" s="19"/>
      <c r="AKW109" s="19"/>
      <c r="AKX109" s="19"/>
      <c r="AKY109" s="19"/>
      <c r="AKZ109" s="19"/>
      <c r="ALA109" s="19"/>
      <c r="ALB109" s="19"/>
      <c r="ALC109" s="19"/>
      <c r="ALD109" s="19"/>
      <c r="ALE109" s="19"/>
      <c r="ALF109" s="19"/>
      <c r="ALG109" s="19"/>
      <c r="ALH109" s="19"/>
      <c r="ALI109" s="19"/>
      <c r="ALJ109" s="19"/>
      <c r="ALK109" s="19"/>
      <c r="ALL109" s="19"/>
      <c r="ALM109" s="19"/>
      <c r="ALN109" s="19"/>
      <c r="ALO109" s="19"/>
      <c r="ALP109" s="19"/>
      <c r="ALQ109" s="19"/>
      <c r="ALR109" s="19"/>
      <c r="ALS109" s="19"/>
      <c r="ALT109" s="19"/>
      <c r="ALU109" s="19"/>
      <c r="ALV109" s="19"/>
      <c r="ALW109" s="19"/>
      <c r="ALX109" s="19"/>
      <c r="ALY109" s="19"/>
      <c r="ALZ109" s="19"/>
      <c r="AMA109" s="19"/>
      <c r="AMB109" s="19"/>
      <c r="AMC109" s="19"/>
      <c r="AMD109" s="19"/>
      <c r="AME109" s="19"/>
      <c r="AMF109" s="19"/>
      <c r="AMG109" s="19"/>
      <c r="AMH109" s="19"/>
      <c r="AMI109" s="19"/>
      <c r="AMJ109" s="19"/>
      <c r="AMK109" s="19"/>
      <c r="AML109" s="19"/>
      <c r="AMM109" s="19"/>
    </row>
    <row r="110" spans="1:1027" x14ac:dyDescent="0.3">
      <c r="A110" s="103"/>
      <c r="B110" s="104"/>
      <c r="C110" s="104"/>
      <c r="D110" s="104"/>
      <c r="E110" s="104"/>
      <c r="F110" s="104"/>
      <c r="G110" s="104"/>
      <c r="H110" s="104"/>
      <c r="I110" s="104"/>
      <c r="J110" s="105"/>
      <c r="K110" s="17"/>
      <c r="L110" s="17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19"/>
      <c r="PU110" s="19"/>
      <c r="PV110" s="19"/>
      <c r="PW110" s="19"/>
      <c r="PX110" s="19"/>
      <c r="PY110" s="19"/>
      <c r="PZ110" s="19"/>
      <c r="QA110" s="19"/>
      <c r="QB110" s="19"/>
      <c r="QC110" s="19"/>
      <c r="QD110" s="19"/>
      <c r="QE110" s="19"/>
      <c r="QF110" s="19"/>
      <c r="QG110" s="19"/>
      <c r="QH110" s="19"/>
      <c r="QI110" s="19"/>
      <c r="QJ110" s="19"/>
      <c r="QK110" s="19"/>
      <c r="QL110" s="19"/>
      <c r="QM110" s="19"/>
      <c r="QN110" s="19"/>
      <c r="QO110" s="19"/>
      <c r="QP110" s="19"/>
      <c r="QQ110" s="19"/>
      <c r="QR110" s="19"/>
      <c r="QS110" s="19"/>
      <c r="QT110" s="19"/>
      <c r="QU110" s="19"/>
      <c r="QV110" s="19"/>
      <c r="QW110" s="19"/>
      <c r="QX110" s="19"/>
      <c r="QY110" s="19"/>
      <c r="QZ110" s="19"/>
      <c r="RA110" s="19"/>
      <c r="RB110" s="19"/>
      <c r="RC110" s="19"/>
      <c r="RD110" s="19"/>
      <c r="RE110" s="19"/>
      <c r="RF110" s="19"/>
      <c r="RG110" s="19"/>
      <c r="RH110" s="19"/>
      <c r="RI110" s="19"/>
      <c r="RJ110" s="19"/>
      <c r="RK110" s="19"/>
      <c r="RL110" s="19"/>
      <c r="RM110" s="19"/>
      <c r="RN110" s="19"/>
      <c r="RO110" s="19"/>
      <c r="RP110" s="19"/>
      <c r="RQ110" s="19"/>
      <c r="RR110" s="19"/>
      <c r="RS110" s="19"/>
      <c r="RT110" s="19"/>
      <c r="RU110" s="19"/>
      <c r="RV110" s="19"/>
      <c r="RW110" s="19"/>
      <c r="RX110" s="19"/>
      <c r="RY110" s="19"/>
      <c r="RZ110" s="19"/>
      <c r="SA110" s="19"/>
      <c r="SB110" s="19"/>
      <c r="SC110" s="19"/>
      <c r="SD110" s="19"/>
      <c r="SE110" s="19"/>
      <c r="SF110" s="19"/>
      <c r="SG110" s="19"/>
      <c r="SH110" s="19"/>
      <c r="SI110" s="19"/>
      <c r="SJ110" s="19"/>
      <c r="SK110" s="19"/>
      <c r="SL110" s="19"/>
      <c r="SM110" s="19"/>
      <c r="SN110" s="19"/>
      <c r="SO110" s="19"/>
      <c r="SP110" s="19"/>
      <c r="SQ110" s="19"/>
      <c r="SR110" s="19"/>
      <c r="SS110" s="19"/>
      <c r="ST110" s="19"/>
      <c r="SU110" s="19"/>
      <c r="SV110" s="19"/>
      <c r="SW110" s="19"/>
      <c r="SX110" s="19"/>
      <c r="SY110" s="19"/>
      <c r="SZ110" s="19"/>
      <c r="TA110" s="19"/>
      <c r="TB110" s="19"/>
      <c r="TC110" s="19"/>
      <c r="TD110" s="19"/>
      <c r="TE110" s="19"/>
      <c r="TF110" s="19"/>
      <c r="TG110" s="19"/>
      <c r="TH110" s="19"/>
      <c r="TI110" s="19"/>
      <c r="TJ110" s="19"/>
      <c r="TK110" s="19"/>
      <c r="TL110" s="19"/>
      <c r="TM110" s="19"/>
      <c r="TN110" s="19"/>
      <c r="TO110" s="19"/>
      <c r="TP110" s="19"/>
      <c r="TQ110" s="19"/>
      <c r="TR110" s="19"/>
      <c r="TS110" s="19"/>
      <c r="TT110" s="19"/>
      <c r="TU110" s="19"/>
      <c r="TV110" s="19"/>
      <c r="TW110" s="19"/>
      <c r="TX110" s="19"/>
      <c r="TY110" s="19"/>
      <c r="TZ110" s="19"/>
      <c r="UA110" s="19"/>
      <c r="UB110" s="19"/>
      <c r="UC110" s="19"/>
      <c r="UD110" s="19"/>
      <c r="UE110" s="19"/>
      <c r="UF110" s="19"/>
      <c r="UG110" s="19"/>
      <c r="UH110" s="19"/>
      <c r="UI110" s="19"/>
      <c r="UJ110" s="19"/>
      <c r="UK110" s="19"/>
      <c r="UL110" s="19"/>
      <c r="UM110" s="19"/>
      <c r="UN110" s="19"/>
      <c r="UO110" s="19"/>
      <c r="UP110" s="19"/>
      <c r="UQ110" s="19"/>
      <c r="UR110" s="19"/>
      <c r="US110" s="19"/>
      <c r="UT110" s="19"/>
      <c r="UU110" s="19"/>
      <c r="UV110" s="19"/>
      <c r="UW110" s="19"/>
      <c r="UX110" s="19"/>
      <c r="UY110" s="19"/>
      <c r="UZ110" s="19"/>
      <c r="VA110" s="19"/>
      <c r="VB110" s="19"/>
      <c r="VC110" s="19"/>
      <c r="VD110" s="19"/>
      <c r="VE110" s="19"/>
      <c r="VF110" s="19"/>
      <c r="VG110" s="19"/>
      <c r="VH110" s="19"/>
      <c r="VI110" s="19"/>
      <c r="VJ110" s="19"/>
      <c r="VK110" s="19"/>
      <c r="VL110" s="19"/>
      <c r="VM110" s="19"/>
      <c r="VN110" s="19"/>
      <c r="VO110" s="19"/>
      <c r="VP110" s="19"/>
      <c r="VQ110" s="19"/>
      <c r="VR110" s="19"/>
      <c r="VS110" s="19"/>
      <c r="VT110" s="19"/>
      <c r="VU110" s="19"/>
      <c r="VV110" s="19"/>
      <c r="VW110" s="19"/>
      <c r="VX110" s="19"/>
      <c r="VY110" s="19"/>
      <c r="VZ110" s="19"/>
      <c r="WA110" s="19"/>
      <c r="WB110" s="19"/>
      <c r="WC110" s="19"/>
      <c r="WD110" s="19"/>
      <c r="WE110" s="19"/>
      <c r="WF110" s="19"/>
      <c r="WG110" s="19"/>
      <c r="WH110" s="19"/>
      <c r="WI110" s="19"/>
      <c r="WJ110" s="19"/>
      <c r="WK110" s="19"/>
      <c r="WL110" s="19"/>
      <c r="WM110" s="19"/>
      <c r="WN110" s="19"/>
      <c r="WO110" s="19"/>
      <c r="WP110" s="19"/>
      <c r="WQ110" s="19"/>
      <c r="WR110" s="19"/>
      <c r="WS110" s="19"/>
      <c r="WT110" s="19"/>
      <c r="WU110" s="19"/>
      <c r="WV110" s="19"/>
      <c r="WW110" s="19"/>
      <c r="WX110" s="19"/>
      <c r="WY110" s="19"/>
      <c r="WZ110" s="19"/>
      <c r="XA110" s="19"/>
      <c r="XB110" s="19"/>
      <c r="XC110" s="19"/>
      <c r="XD110" s="19"/>
      <c r="XE110" s="19"/>
      <c r="XF110" s="19"/>
      <c r="XG110" s="19"/>
      <c r="XH110" s="19"/>
      <c r="XI110" s="19"/>
      <c r="XJ110" s="19"/>
      <c r="XK110" s="19"/>
      <c r="XL110" s="19"/>
      <c r="XM110" s="19"/>
      <c r="XN110" s="19"/>
      <c r="XO110" s="19"/>
      <c r="XP110" s="19"/>
      <c r="XQ110" s="19"/>
      <c r="XR110" s="19"/>
      <c r="XS110" s="19"/>
      <c r="XT110" s="19"/>
      <c r="XU110" s="19"/>
      <c r="XV110" s="19"/>
      <c r="XW110" s="19"/>
      <c r="XX110" s="19"/>
      <c r="XY110" s="19"/>
      <c r="XZ110" s="19"/>
      <c r="YA110" s="19"/>
      <c r="YB110" s="19"/>
      <c r="YC110" s="19"/>
      <c r="YD110" s="19"/>
      <c r="YE110" s="19"/>
      <c r="YF110" s="19"/>
      <c r="YG110" s="19"/>
      <c r="YH110" s="19"/>
      <c r="YI110" s="19"/>
      <c r="YJ110" s="19"/>
      <c r="YK110" s="19"/>
      <c r="YL110" s="19"/>
      <c r="YM110" s="19"/>
      <c r="YN110" s="19"/>
      <c r="YO110" s="19"/>
      <c r="YP110" s="19"/>
      <c r="YQ110" s="19"/>
      <c r="YR110" s="19"/>
      <c r="YS110" s="19"/>
      <c r="YT110" s="19"/>
      <c r="YU110" s="19"/>
      <c r="YV110" s="19"/>
      <c r="YW110" s="19"/>
      <c r="YX110" s="19"/>
      <c r="YY110" s="19"/>
      <c r="YZ110" s="19"/>
      <c r="ZA110" s="19"/>
      <c r="ZB110" s="19"/>
      <c r="ZC110" s="19"/>
      <c r="ZD110" s="19"/>
      <c r="ZE110" s="19"/>
      <c r="ZF110" s="19"/>
      <c r="ZG110" s="19"/>
      <c r="ZH110" s="19"/>
      <c r="ZI110" s="19"/>
      <c r="ZJ110" s="19"/>
      <c r="ZK110" s="19"/>
      <c r="ZL110" s="19"/>
      <c r="ZM110" s="19"/>
      <c r="ZN110" s="19"/>
      <c r="ZO110" s="19"/>
      <c r="ZP110" s="19"/>
      <c r="ZQ110" s="19"/>
      <c r="ZR110" s="19"/>
      <c r="ZS110" s="19"/>
      <c r="ZT110" s="19"/>
      <c r="ZU110" s="19"/>
      <c r="ZV110" s="19"/>
      <c r="ZW110" s="19"/>
      <c r="ZX110" s="19"/>
      <c r="ZY110" s="19"/>
      <c r="ZZ110" s="19"/>
      <c r="AAA110" s="19"/>
      <c r="AAB110" s="19"/>
      <c r="AAC110" s="19"/>
      <c r="AAD110" s="19"/>
      <c r="AAE110" s="19"/>
      <c r="AAF110" s="19"/>
      <c r="AAG110" s="19"/>
      <c r="AAH110" s="19"/>
      <c r="AAI110" s="19"/>
      <c r="AAJ110" s="19"/>
      <c r="AAK110" s="19"/>
      <c r="AAL110" s="19"/>
      <c r="AAM110" s="19"/>
      <c r="AAN110" s="19"/>
      <c r="AAO110" s="19"/>
      <c r="AAP110" s="19"/>
      <c r="AAQ110" s="19"/>
      <c r="AAR110" s="19"/>
      <c r="AAS110" s="19"/>
      <c r="AAT110" s="19"/>
      <c r="AAU110" s="19"/>
      <c r="AAV110" s="19"/>
      <c r="AAW110" s="19"/>
      <c r="AAX110" s="19"/>
      <c r="AAY110" s="19"/>
      <c r="AAZ110" s="19"/>
      <c r="ABA110" s="19"/>
      <c r="ABB110" s="19"/>
      <c r="ABC110" s="19"/>
      <c r="ABD110" s="19"/>
      <c r="ABE110" s="19"/>
      <c r="ABF110" s="19"/>
      <c r="ABG110" s="19"/>
      <c r="ABH110" s="19"/>
      <c r="ABI110" s="19"/>
      <c r="ABJ110" s="19"/>
      <c r="ABK110" s="19"/>
      <c r="ABL110" s="19"/>
      <c r="ABM110" s="19"/>
      <c r="ABN110" s="19"/>
      <c r="ABO110" s="19"/>
      <c r="ABP110" s="19"/>
      <c r="ABQ110" s="19"/>
      <c r="ABR110" s="19"/>
      <c r="ABS110" s="19"/>
      <c r="ABT110" s="19"/>
      <c r="ABU110" s="19"/>
      <c r="ABV110" s="19"/>
      <c r="ABW110" s="19"/>
      <c r="ABX110" s="19"/>
      <c r="ABY110" s="19"/>
      <c r="ABZ110" s="19"/>
      <c r="ACA110" s="19"/>
      <c r="ACB110" s="19"/>
      <c r="ACC110" s="19"/>
      <c r="ACD110" s="19"/>
      <c r="ACE110" s="19"/>
      <c r="ACF110" s="19"/>
      <c r="ACG110" s="19"/>
      <c r="ACH110" s="19"/>
      <c r="ACI110" s="19"/>
      <c r="ACJ110" s="19"/>
      <c r="ACK110" s="19"/>
      <c r="ACL110" s="19"/>
      <c r="ACM110" s="19"/>
      <c r="ACN110" s="19"/>
      <c r="ACO110" s="19"/>
      <c r="ACP110" s="19"/>
      <c r="ACQ110" s="19"/>
      <c r="ACR110" s="19"/>
      <c r="ACS110" s="19"/>
      <c r="ACT110" s="19"/>
      <c r="ACU110" s="19"/>
      <c r="ACV110" s="19"/>
      <c r="ACW110" s="19"/>
      <c r="ACX110" s="19"/>
      <c r="ACY110" s="19"/>
      <c r="ACZ110" s="19"/>
      <c r="ADA110" s="19"/>
      <c r="ADB110" s="19"/>
      <c r="ADC110" s="19"/>
      <c r="ADD110" s="19"/>
      <c r="ADE110" s="19"/>
      <c r="ADF110" s="19"/>
      <c r="ADG110" s="19"/>
      <c r="ADH110" s="19"/>
      <c r="ADI110" s="19"/>
      <c r="ADJ110" s="19"/>
      <c r="ADK110" s="19"/>
      <c r="ADL110" s="19"/>
      <c r="ADM110" s="19"/>
      <c r="ADN110" s="19"/>
      <c r="ADO110" s="19"/>
      <c r="ADP110" s="19"/>
      <c r="ADQ110" s="19"/>
      <c r="ADR110" s="19"/>
      <c r="ADS110" s="19"/>
      <c r="ADT110" s="19"/>
      <c r="ADU110" s="19"/>
      <c r="ADV110" s="19"/>
      <c r="ADW110" s="19"/>
      <c r="ADX110" s="19"/>
      <c r="ADY110" s="19"/>
      <c r="ADZ110" s="19"/>
      <c r="AEA110" s="19"/>
      <c r="AEB110" s="19"/>
      <c r="AEC110" s="19"/>
      <c r="AED110" s="19"/>
      <c r="AEE110" s="19"/>
      <c r="AEF110" s="19"/>
      <c r="AEG110" s="19"/>
      <c r="AEH110" s="19"/>
      <c r="AEI110" s="19"/>
      <c r="AEJ110" s="19"/>
      <c r="AEK110" s="19"/>
      <c r="AEL110" s="19"/>
      <c r="AEM110" s="19"/>
      <c r="AEN110" s="19"/>
      <c r="AEO110" s="19"/>
      <c r="AEP110" s="19"/>
      <c r="AEQ110" s="19"/>
      <c r="AER110" s="19"/>
      <c r="AES110" s="19"/>
      <c r="AET110" s="19"/>
      <c r="AEU110" s="19"/>
      <c r="AEV110" s="19"/>
      <c r="AEW110" s="19"/>
      <c r="AEX110" s="19"/>
      <c r="AEY110" s="19"/>
      <c r="AEZ110" s="19"/>
      <c r="AFA110" s="19"/>
      <c r="AFB110" s="19"/>
      <c r="AFC110" s="19"/>
      <c r="AFD110" s="19"/>
      <c r="AFE110" s="19"/>
      <c r="AFF110" s="19"/>
      <c r="AFG110" s="19"/>
      <c r="AFH110" s="19"/>
      <c r="AFI110" s="19"/>
      <c r="AFJ110" s="19"/>
      <c r="AFK110" s="19"/>
      <c r="AFL110" s="19"/>
      <c r="AFM110" s="19"/>
      <c r="AFN110" s="19"/>
      <c r="AFO110" s="19"/>
      <c r="AFP110" s="19"/>
      <c r="AFQ110" s="19"/>
      <c r="AFR110" s="19"/>
      <c r="AFS110" s="19"/>
      <c r="AFT110" s="19"/>
      <c r="AFU110" s="19"/>
      <c r="AFV110" s="19"/>
      <c r="AFW110" s="19"/>
      <c r="AFX110" s="19"/>
      <c r="AFY110" s="19"/>
      <c r="AFZ110" s="19"/>
      <c r="AGA110" s="19"/>
      <c r="AGB110" s="19"/>
      <c r="AGC110" s="19"/>
      <c r="AGD110" s="19"/>
      <c r="AGE110" s="19"/>
      <c r="AGF110" s="19"/>
      <c r="AGG110" s="19"/>
      <c r="AGH110" s="19"/>
      <c r="AGI110" s="19"/>
      <c r="AGJ110" s="19"/>
      <c r="AGK110" s="19"/>
      <c r="AGL110" s="19"/>
      <c r="AGM110" s="19"/>
      <c r="AGN110" s="19"/>
      <c r="AGO110" s="19"/>
      <c r="AGP110" s="19"/>
      <c r="AGQ110" s="19"/>
      <c r="AGR110" s="19"/>
      <c r="AGS110" s="19"/>
      <c r="AGT110" s="19"/>
      <c r="AGU110" s="19"/>
      <c r="AGV110" s="19"/>
      <c r="AGW110" s="19"/>
      <c r="AGX110" s="19"/>
      <c r="AGY110" s="19"/>
      <c r="AGZ110" s="19"/>
      <c r="AHA110" s="19"/>
      <c r="AHB110" s="19"/>
      <c r="AHC110" s="19"/>
      <c r="AHD110" s="19"/>
      <c r="AHE110" s="19"/>
      <c r="AHF110" s="19"/>
      <c r="AHG110" s="19"/>
      <c r="AHH110" s="19"/>
      <c r="AHI110" s="19"/>
      <c r="AHJ110" s="19"/>
      <c r="AHK110" s="19"/>
      <c r="AHL110" s="19"/>
      <c r="AHM110" s="19"/>
      <c r="AHN110" s="19"/>
      <c r="AHO110" s="19"/>
      <c r="AHP110" s="19"/>
      <c r="AHQ110" s="19"/>
      <c r="AHR110" s="19"/>
      <c r="AHS110" s="19"/>
      <c r="AHT110" s="19"/>
      <c r="AHU110" s="19"/>
      <c r="AHV110" s="19"/>
      <c r="AHW110" s="19"/>
      <c r="AHX110" s="19"/>
      <c r="AHY110" s="19"/>
      <c r="AHZ110" s="19"/>
      <c r="AIA110" s="19"/>
      <c r="AIB110" s="19"/>
      <c r="AIC110" s="19"/>
      <c r="AID110" s="19"/>
      <c r="AIE110" s="19"/>
      <c r="AIF110" s="19"/>
      <c r="AIG110" s="19"/>
      <c r="AIH110" s="19"/>
      <c r="AII110" s="19"/>
      <c r="AIJ110" s="19"/>
      <c r="AIK110" s="19"/>
      <c r="AIL110" s="19"/>
      <c r="AIM110" s="19"/>
      <c r="AIN110" s="19"/>
      <c r="AIO110" s="19"/>
      <c r="AIP110" s="19"/>
      <c r="AIQ110" s="19"/>
      <c r="AIR110" s="19"/>
      <c r="AIS110" s="19"/>
      <c r="AIT110" s="19"/>
      <c r="AIU110" s="19"/>
      <c r="AIV110" s="19"/>
      <c r="AIW110" s="19"/>
      <c r="AIX110" s="19"/>
      <c r="AIY110" s="19"/>
      <c r="AIZ110" s="19"/>
      <c r="AJA110" s="19"/>
      <c r="AJB110" s="19"/>
      <c r="AJC110" s="19"/>
      <c r="AJD110" s="19"/>
      <c r="AJE110" s="19"/>
      <c r="AJF110" s="19"/>
      <c r="AJG110" s="19"/>
      <c r="AJH110" s="19"/>
      <c r="AJI110" s="19"/>
      <c r="AJJ110" s="19"/>
      <c r="AJK110" s="19"/>
      <c r="AJL110" s="19"/>
      <c r="AJM110" s="19"/>
      <c r="AJN110" s="19"/>
      <c r="AJO110" s="19"/>
      <c r="AJP110" s="19"/>
      <c r="AJQ110" s="19"/>
      <c r="AJR110" s="19"/>
      <c r="AJS110" s="19"/>
      <c r="AJT110" s="19"/>
      <c r="AJU110" s="19"/>
      <c r="AJV110" s="19"/>
      <c r="AJW110" s="19"/>
      <c r="AJX110" s="19"/>
      <c r="AJY110" s="19"/>
      <c r="AJZ110" s="19"/>
      <c r="AKA110" s="19"/>
      <c r="AKB110" s="19"/>
      <c r="AKC110" s="19"/>
      <c r="AKD110" s="19"/>
      <c r="AKE110" s="19"/>
      <c r="AKF110" s="19"/>
      <c r="AKG110" s="19"/>
      <c r="AKH110" s="19"/>
      <c r="AKI110" s="19"/>
      <c r="AKJ110" s="19"/>
      <c r="AKK110" s="19"/>
      <c r="AKL110" s="19"/>
      <c r="AKM110" s="19"/>
      <c r="AKN110" s="19"/>
      <c r="AKO110" s="19"/>
      <c r="AKP110" s="19"/>
      <c r="AKQ110" s="19"/>
      <c r="AKR110" s="19"/>
      <c r="AKS110" s="19"/>
      <c r="AKT110" s="19"/>
      <c r="AKU110" s="19"/>
      <c r="AKV110" s="19"/>
      <c r="AKW110" s="19"/>
      <c r="AKX110" s="19"/>
      <c r="AKY110" s="19"/>
      <c r="AKZ110" s="19"/>
      <c r="ALA110" s="19"/>
      <c r="ALB110" s="19"/>
      <c r="ALC110" s="19"/>
      <c r="ALD110" s="19"/>
      <c r="ALE110" s="19"/>
      <c r="ALF110" s="19"/>
      <c r="ALG110" s="19"/>
      <c r="ALH110" s="19"/>
      <c r="ALI110" s="19"/>
      <c r="ALJ110" s="19"/>
      <c r="ALK110" s="19"/>
      <c r="ALL110" s="19"/>
      <c r="ALM110" s="19"/>
      <c r="ALN110" s="19"/>
      <c r="ALO110" s="19"/>
      <c r="ALP110" s="19"/>
      <c r="ALQ110" s="19"/>
      <c r="ALR110" s="19"/>
      <c r="ALS110" s="19"/>
      <c r="ALT110" s="19"/>
      <c r="ALU110" s="19"/>
      <c r="ALV110" s="19"/>
      <c r="ALW110" s="19"/>
      <c r="ALX110" s="19"/>
      <c r="ALY110" s="19"/>
      <c r="ALZ110" s="19"/>
      <c r="AMA110" s="19"/>
      <c r="AMB110" s="19"/>
      <c r="AMC110" s="19"/>
      <c r="AMD110" s="19"/>
      <c r="AME110" s="19"/>
      <c r="AMF110" s="19"/>
      <c r="AMG110" s="19"/>
      <c r="AMH110" s="19"/>
      <c r="AMI110" s="19"/>
      <c r="AMJ110" s="19"/>
      <c r="AMK110" s="19"/>
      <c r="AML110" s="19"/>
      <c r="AMM110" s="19"/>
    </row>
    <row r="111" spans="1:1027" x14ac:dyDescent="0.3">
      <c r="A111" s="17"/>
      <c r="B111" s="17"/>
      <c r="C111" s="17"/>
      <c r="D111" s="38"/>
      <c r="E111" s="38"/>
      <c r="F111" s="38"/>
      <c r="G111" s="38"/>
      <c r="H111" s="38"/>
      <c r="I111" s="38"/>
      <c r="J111" s="38"/>
      <c r="K111" s="17"/>
      <c r="L111" s="17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  <c r="YB111" s="19"/>
      <c r="YC111" s="19"/>
      <c r="YD111" s="19"/>
      <c r="YE111" s="19"/>
      <c r="YF111" s="19"/>
      <c r="YG111" s="19"/>
      <c r="YH111" s="19"/>
      <c r="YI111" s="19"/>
      <c r="YJ111" s="19"/>
      <c r="YK111" s="19"/>
      <c r="YL111" s="19"/>
      <c r="YM111" s="19"/>
      <c r="YN111" s="19"/>
      <c r="YO111" s="19"/>
      <c r="YP111" s="19"/>
      <c r="YQ111" s="19"/>
      <c r="YR111" s="19"/>
      <c r="YS111" s="19"/>
      <c r="YT111" s="19"/>
      <c r="YU111" s="19"/>
      <c r="YV111" s="19"/>
      <c r="YW111" s="19"/>
      <c r="YX111" s="19"/>
      <c r="YY111" s="19"/>
      <c r="YZ111" s="19"/>
      <c r="ZA111" s="19"/>
      <c r="ZB111" s="19"/>
      <c r="ZC111" s="19"/>
      <c r="ZD111" s="19"/>
      <c r="ZE111" s="19"/>
      <c r="ZF111" s="19"/>
      <c r="ZG111" s="19"/>
      <c r="ZH111" s="19"/>
      <c r="ZI111" s="19"/>
      <c r="ZJ111" s="19"/>
      <c r="ZK111" s="19"/>
      <c r="ZL111" s="19"/>
      <c r="ZM111" s="19"/>
      <c r="ZN111" s="19"/>
      <c r="ZO111" s="19"/>
      <c r="ZP111" s="19"/>
      <c r="ZQ111" s="19"/>
      <c r="ZR111" s="19"/>
      <c r="ZS111" s="19"/>
      <c r="ZT111" s="19"/>
      <c r="ZU111" s="19"/>
      <c r="ZV111" s="19"/>
      <c r="ZW111" s="19"/>
      <c r="ZX111" s="19"/>
      <c r="ZY111" s="19"/>
      <c r="ZZ111" s="19"/>
      <c r="AAA111" s="19"/>
      <c r="AAB111" s="19"/>
      <c r="AAC111" s="19"/>
      <c r="AAD111" s="19"/>
      <c r="AAE111" s="19"/>
      <c r="AAF111" s="19"/>
      <c r="AAG111" s="19"/>
      <c r="AAH111" s="19"/>
      <c r="AAI111" s="19"/>
      <c r="AAJ111" s="19"/>
      <c r="AAK111" s="19"/>
      <c r="AAL111" s="19"/>
      <c r="AAM111" s="19"/>
      <c r="AAN111" s="19"/>
      <c r="AAO111" s="19"/>
      <c r="AAP111" s="19"/>
      <c r="AAQ111" s="19"/>
      <c r="AAR111" s="19"/>
      <c r="AAS111" s="19"/>
      <c r="AAT111" s="19"/>
      <c r="AAU111" s="19"/>
      <c r="AAV111" s="19"/>
      <c r="AAW111" s="19"/>
      <c r="AAX111" s="19"/>
      <c r="AAY111" s="19"/>
      <c r="AAZ111" s="19"/>
      <c r="ABA111" s="19"/>
      <c r="ABB111" s="19"/>
      <c r="ABC111" s="19"/>
      <c r="ABD111" s="19"/>
      <c r="ABE111" s="19"/>
      <c r="ABF111" s="19"/>
      <c r="ABG111" s="19"/>
      <c r="ABH111" s="19"/>
      <c r="ABI111" s="19"/>
      <c r="ABJ111" s="19"/>
      <c r="ABK111" s="19"/>
      <c r="ABL111" s="19"/>
      <c r="ABM111" s="19"/>
      <c r="ABN111" s="19"/>
      <c r="ABO111" s="19"/>
      <c r="ABP111" s="19"/>
      <c r="ABQ111" s="19"/>
      <c r="ABR111" s="19"/>
      <c r="ABS111" s="19"/>
      <c r="ABT111" s="19"/>
      <c r="ABU111" s="19"/>
      <c r="ABV111" s="19"/>
      <c r="ABW111" s="19"/>
      <c r="ABX111" s="19"/>
      <c r="ABY111" s="19"/>
      <c r="ABZ111" s="19"/>
      <c r="ACA111" s="19"/>
      <c r="ACB111" s="19"/>
      <c r="ACC111" s="19"/>
      <c r="ACD111" s="19"/>
      <c r="ACE111" s="19"/>
      <c r="ACF111" s="19"/>
      <c r="ACG111" s="19"/>
      <c r="ACH111" s="19"/>
      <c r="ACI111" s="19"/>
      <c r="ACJ111" s="19"/>
      <c r="ACK111" s="19"/>
      <c r="ACL111" s="19"/>
      <c r="ACM111" s="19"/>
      <c r="ACN111" s="19"/>
      <c r="ACO111" s="19"/>
      <c r="ACP111" s="19"/>
      <c r="ACQ111" s="19"/>
      <c r="ACR111" s="19"/>
      <c r="ACS111" s="19"/>
      <c r="ACT111" s="19"/>
      <c r="ACU111" s="19"/>
      <c r="ACV111" s="19"/>
      <c r="ACW111" s="19"/>
      <c r="ACX111" s="19"/>
      <c r="ACY111" s="19"/>
      <c r="ACZ111" s="19"/>
      <c r="ADA111" s="19"/>
      <c r="ADB111" s="19"/>
      <c r="ADC111" s="19"/>
      <c r="ADD111" s="19"/>
      <c r="ADE111" s="19"/>
      <c r="ADF111" s="19"/>
      <c r="ADG111" s="19"/>
      <c r="ADH111" s="19"/>
      <c r="ADI111" s="19"/>
      <c r="ADJ111" s="19"/>
      <c r="ADK111" s="19"/>
      <c r="ADL111" s="19"/>
      <c r="ADM111" s="19"/>
      <c r="ADN111" s="19"/>
      <c r="ADO111" s="19"/>
      <c r="ADP111" s="19"/>
      <c r="ADQ111" s="19"/>
      <c r="ADR111" s="19"/>
      <c r="ADS111" s="19"/>
      <c r="ADT111" s="19"/>
      <c r="ADU111" s="19"/>
      <c r="ADV111" s="19"/>
      <c r="ADW111" s="19"/>
      <c r="ADX111" s="19"/>
      <c r="ADY111" s="19"/>
      <c r="ADZ111" s="19"/>
      <c r="AEA111" s="19"/>
      <c r="AEB111" s="19"/>
      <c r="AEC111" s="19"/>
      <c r="AED111" s="19"/>
      <c r="AEE111" s="19"/>
      <c r="AEF111" s="19"/>
      <c r="AEG111" s="19"/>
      <c r="AEH111" s="19"/>
      <c r="AEI111" s="19"/>
      <c r="AEJ111" s="19"/>
      <c r="AEK111" s="19"/>
      <c r="AEL111" s="19"/>
      <c r="AEM111" s="19"/>
      <c r="AEN111" s="19"/>
      <c r="AEO111" s="19"/>
      <c r="AEP111" s="19"/>
      <c r="AEQ111" s="19"/>
      <c r="AER111" s="19"/>
      <c r="AES111" s="19"/>
      <c r="AET111" s="19"/>
      <c r="AEU111" s="19"/>
      <c r="AEV111" s="19"/>
      <c r="AEW111" s="19"/>
      <c r="AEX111" s="19"/>
      <c r="AEY111" s="19"/>
      <c r="AEZ111" s="19"/>
      <c r="AFA111" s="19"/>
      <c r="AFB111" s="19"/>
      <c r="AFC111" s="19"/>
      <c r="AFD111" s="19"/>
      <c r="AFE111" s="19"/>
      <c r="AFF111" s="19"/>
      <c r="AFG111" s="19"/>
      <c r="AFH111" s="19"/>
      <c r="AFI111" s="19"/>
      <c r="AFJ111" s="19"/>
      <c r="AFK111" s="19"/>
      <c r="AFL111" s="19"/>
      <c r="AFM111" s="19"/>
      <c r="AFN111" s="19"/>
      <c r="AFO111" s="19"/>
      <c r="AFP111" s="19"/>
      <c r="AFQ111" s="19"/>
      <c r="AFR111" s="19"/>
      <c r="AFS111" s="19"/>
      <c r="AFT111" s="19"/>
      <c r="AFU111" s="19"/>
      <c r="AFV111" s="19"/>
      <c r="AFW111" s="19"/>
      <c r="AFX111" s="19"/>
      <c r="AFY111" s="19"/>
      <c r="AFZ111" s="19"/>
      <c r="AGA111" s="19"/>
      <c r="AGB111" s="19"/>
      <c r="AGC111" s="19"/>
      <c r="AGD111" s="19"/>
      <c r="AGE111" s="19"/>
      <c r="AGF111" s="19"/>
      <c r="AGG111" s="19"/>
      <c r="AGH111" s="19"/>
      <c r="AGI111" s="19"/>
      <c r="AGJ111" s="19"/>
      <c r="AGK111" s="19"/>
      <c r="AGL111" s="19"/>
      <c r="AGM111" s="19"/>
      <c r="AGN111" s="19"/>
      <c r="AGO111" s="19"/>
      <c r="AGP111" s="19"/>
      <c r="AGQ111" s="19"/>
      <c r="AGR111" s="19"/>
      <c r="AGS111" s="19"/>
      <c r="AGT111" s="19"/>
      <c r="AGU111" s="19"/>
      <c r="AGV111" s="19"/>
      <c r="AGW111" s="19"/>
      <c r="AGX111" s="19"/>
      <c r="AGY111" s="19"/>
      <c r="AGZ111" s="19"/>
      <c r="AHA111" s="19"/>
      <c r="AHB111" s="19"/>
      <c r="AHC111" s="19"/>
      <c r="AHD111" s="19"/>
      <c r="AHE111" s="19"/>
      <c r="AHF111" s="19"/>
      <c r="AHG111" s="19"/>
      <c r="AHH111" s="19"/>
      <c r="AHI111" s="19"/>
      <c r="AHJ111" s="19"/>
      <c r="AHK111" s="19"/>
      <c r="AHL111" s="19"/>
      <c r="AHM111" s="19"/>
      <c r="AHN111" s="19"/>
      <c r="AHO111" s="19"/>
      <c r="AHP111" s="19"/>
      <c r="AHQ111" s="19"/>
      <c r="AHR111" s="19"/>
      <c r="AHS111" s="19"/>
      <c r="AHT111" s="19"/>
      <c r="AHU111" s="19"/>
      <c r="AHV111" s="19"/>
      <c r="AHW111" s="19"/>
      <c r="AHX111" s="19"/>
      <c r="AHY111" s="19"/>
      <c r="AHZ111" s="19"/>
      <c r="AIA111" s="19"/>
      <c r="AIB111" s="19"/>
      <c r="AIC111" s="19"/>
      <c r="AID111" s="19"/>
      <c r="AIE111" s="19"/>
      <c r="AIF111" s="19"/>
      <c r="AIG111" s="19"/>
      <c r="AIH111" s="19"/>
      <c r="AII111" s="19"/>
      <c r="AIJ111" s="19"/>
      <c r="AIK111" s="19"/>
      <c r="AIL111" s="19"/>
      <c r="AIM111" s="19"/>
      <c r="AIN111" s="19"/>
      <c r="AIO111" s="19"/>
      <c r="AIP111" s="19"/>
      <c r="AIQ111" s="19"/>
      <c r="AIR111" s="19"/>
      <c r="AIS111" s="19"/>
      <c r="AIT111" s="19"/>
      <c r="AIU111" s="19"/>
      <c r="AIV111" s="19"/>
      <c r="AIW111" s="19"/>
      <c r="AIX111" s="19"/>
      <c r="AIY111" s="19"/>
      <c r="AIZ111" s="19"/>
      <c r="AJA111" s="19"/>
      <c r="AJB111" s="19"/>
      <c r="AJC111" s="19"/>
      <c r="AJD111" s="19"/>
      <c r="AJE111" s="19"/>
      <c r="AJF111" s="19"/>
      <c r="AJG111" s="19"/>
      <c r="AJH111" s="19"/>
      <c r="AJI111" s="19"/>
      <c r="AJJ111" s="19"/>
      <c r="AJK111" s="19"/>
      <c r="AJL111" s="19"/>
      <c r="AJM111" s="19"/>
      <c r="AJN111" s="19"/>
      <c r="AJO111" s="19"/>
      <c r="AJP111" s="19"/>
      <c r="AJQ111" s="19"/>
      <c r="AJR111" s="19"/>
      <c r="AJS111" s="19"/>
      <c r="AJT111" s="19"/>
      <c r="AJU111" s="19"/>
      <c r="AJV111" s="19"/>
      <c r="AJW111" s="19"/>
      <c r="AJX111" s="19"/>
      <c r="AJY111" s="19"/>
      <c r="AJZ111" s="19"/>
      <c r="AKA111" s="19"/>
      <c r="AKB111" s="19"/>
      <c r="AKC111" s="19"/>
      <c r="AKD111" s="19"/>
      <c r="AKE111" s="19"/>
      <c r="AKF111" s="19"/>
      <c r="AKG111" s="19"/>
      <c r="AKH111" s="19"/>
      <c r="AKI111" s="19"/>
      <c r="AKJ111" s="19"/>
      <c r="AKK111" s="19"/>
      <c r="AKL111" s="19"/>
      <c r="AKM111" s="19"/>
      <c r="AKN111" s="19"/>
      <c r="AKO111" s="19"/>
      <c r="AKP111" s="19"/>
      <c r="AKQ111" s="19"/>
      <c r="AKR111" s="19"/>
      <c r="AKS111" s="19"/>
      <c r="AKT111" s="19"/>
      <c r="AKU111" s="19"/>
      <c r="AKV111" s="19"/>
      <c r="AKW111" s="19"/>
      <c r="AKX111" s="19"/>
      <c r="AKY111" s="19"/>
      <c r="AKZ111" s="19"/>
      <c r="ALA111" s="19"/>
      <c r="ALB111" s="19"/>
      <c r="ALC111" s="19"/>
      <c r="ALD111" s="19"/>
      <c r="ALE111" s="19"/>
      <c r="ALF111" s="19"/>
      <c r="ALG111" s="19"/>
      <c r="ALH111" s="19"/>
      <c r="ALI111" s="19"/>
      <c r="ALJ111" s="19"/>
      <c r="ALK111" s="19"/>
      <c r="ALL111" s="19"/>
      <c r="ALM111" s="19"/>
      <c r="ALN111" s="19"/>
      <c r="ALO111" s="19"/>
      <c r="ALP111" s="19"/>
      <c r="ALQ111" s="19"/>
      <c r="ALR111" s="19"/>
      <c r="ALS111" s="19"/>
      <c r="ALT111" s="19"/>
      <c r="ALU111" s="19"/>
      <c r="ALV111" s="19"/>
      <c r="ALW111" s="19"/>
      <c r="ALX111" s="19"/>
      <c r="ALY111" s="19"/>
      <c r="ALZ111" s="19"/>
      <c r="AMA111" s="19"/>
      <c r="AMB111" s="19"/>
      <c r="AMC111" s="19"/>
      <c r="AMD111" s="19"/>
      <c r="AME111" s="19"/>
      <c r="AMF111" s="19"/>
      <c r="AMG111" s="19"/>
      <c r="AMH111" s="19"/>
      <c r="AMI111" s="19"/>
      <c r="AMJ111" s="19"/>
      <c r="AMK111" s="19"/>
      <c r="AML111" s="19"/>
      <c r="AMM111" s="19"/>
    </row>
    <row r="112" spans="1:1027" ht="18.75" customHeight="1" x14ac:dyDescent="0.35">
      <c r="A112" s="92" t="s">
        <v>31</v>
      </c>
      <c r="B112" s="39"/>
      <c r="C112" s="39"/>
      <c r="D112" s="38"/>
      <c r="E112" s="38"/>
      <c r="F112" s="38"/>
      <c r="G112" s="38"/>
      <c r="H112" s="38"/>
      <c r="I112" s="38"/>
      <c r="J112" s="38"/>
      <c r="K112" s="17"/>
      <c r="L112" s="17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  <c r="RL112" s="19"/>
      <c r="RM112" s="19"/>
      <c r="RN112" s="19"/>
      <c r="RO112" s="19"/>
      <c r="RP112" s="19"/>
      <c r="RQ112" s="19"/>
      <c r="RR112" s="19"/>
      <c r="RS112" s="19"/>
      <c r="RT112" s="19"/>
      <c r="RU112" s="19"/>
      <c r="RV112" s="19"/>
      <c r="RW112" s="19"/>
      <c r="RX112" s="19"/>
      <c r="RY112" s="19"/>
      <c r="RZ112" s="19"/>
      <c r="SA112" s="19"/>
      <c r="SB112" s="19"/>
      <c r="SC112" s="19"/>
      <c r="SD112" s="19"/>
      <c r="SE112" s="19"/>
      <c r="SF112" s="19"/>
      <c r="SG112" s="19"/>
      <c r="SH112" s="19"/>
      <c r="SI112" s="19"/>
      <c r="SJ112" s="19"/>
      <c r="SK112" s="19"/>
      <c r="SL112" s="19"/>
      <c r="SM112" s="19"/>
      <c r="SN112" s="19"/>
      <c r="SO112" s="19"/>
      <c r="SP112" s="19"/>
      <c r="SQ112" s="19"/>
      <c r="SR112" s="19"/>
      <c r="SS112" s="19"/>
      <c r="ST112" s="19"/>
      <c r="SU112" s="19"/>
      <c r="SV112" s="19"/>
      <c r="SW112" s="19"/>
      <c r="SX112" s="19"/>
      <c r="SY112" s="19"/>
      <c r="SZ112" s="19"/>
      <c r="TA112" s="19"/>
      <c r="TB112" s="19"/>
      <c r="TC112" s="19"/>
      <c r="TD112" s="19"/>
      <c r="TE112" s="19"/>
      <c r="TF112" s="19"/>
      <c r="TG112" s="19"/>
      <c r="TH112" s="19"/>
      <c r="TI112" s="19"/>
      <c r="TJ112" s="19"/>
      <c r="TK112" s="19"/>
      <c r="TL112" s="19"/>
      <c r="TM112" s="19"/>
      <c r="TN112" s="19"/>
      <c r="TO112" s="19"/>
      <c r="TP112" s="19"/>
      <c r="TQ112" s="19"/>
      <c r="TR112" s="19"/>
      <c r="TS112" s="19"/>
      <c r="TT112" s="19"/>
      <c r="TU112" s="19"/>
      <c r="TV112" s="19"/>
      <c r="TW112" s="19"/>
      <c r="TX112" s="19"/>
      <c r="TY112" s="19"/>
      <c r="TZ112" s="19"/>
      <c r="UA112" s="19"/>
      <c r="UB112" s="19"/>
      <c r="UC112" s="19"/>
      <c r="UD112" s="19"/>
      <c r="UE112" s="19"/>
      <c r="UF112" s="19"/>
      <c r="UG112" s="19"/>
      <c r="UH112" s="19"/>
      <c r="UI112" s="19"/>
      <c r="UJ112" s="19"/>
      <c r="UK112" s="19"/>
      <c r="UL112" s="19"/>
      <c r="UM112" s="19"/>
      <c r="UN112" s="19"/>
      <c r="UO112" s="19"/>
      <c r="UP112" s="19"/>
      <c r="UQ112" s="19"/>
      <c r="UR112" s="19"/>
      <c r="US112" s="19"/>
      <c r="UT112" s="19"/>
      <c r="UU112" s="19"/>
      <c r="UV112" s="19"/>
      <c r="UW112" s="19"/>
      <c r="UX112" s="19"/>
      <c r="UY112" s="19"/>
      <c r="UZ112" s="19"/>
      <c r="VA112" s="19"/>
      <c r="VB112" s="19"/>
      <c r="VC112" s="19"/>
      <c r="VD112" s="19"/>
      <c r="VE112" s="19"/>
      <c r="VF112" s="19"/>
      <c r="VG112" s="19"/>
      <c r="VH112" s="19"/>
      <c r="VI112" s="19"/>
      <c r="VJ112" s="19"/>
      <c r="VK112" s="19"/>
      <c r="VL112" s="19"/>
      <c r="VM112" s="19"/>
      <c r="VN112" s="19"/>
      <c r="VO112" s="19"/>
      <c r="VP112" s="19"/>
      <c r="VQ112" s="19"/>
      <c r="VR112" s="19"/>
      <c r="VS112" s="19"/>
      <c r="VT112" s="19"/>
      <c r="VU112" s="19"/>
      <c r="VV112" s="19"/>
      <c r="VW112" s="19"/>
      <c r="VX112" s="19"/>
      <c r="VY112" s="19"/>
      <c r="VZ112" s="19"/>
      <c r="WA112" s="19"/>
      <c r="WB112" s="19"/>
      <c r="WC112" s="19"/>
      <c r="WD112" s="19"/>
      <c r="WE112" s="19"/>
      <c r="WF112" s="19"/>
      <c r="WG112" s="19"/>
      <c r="WH112" s="19"/>
      <c r="WI112" s="19"/>
      <c r="WJ112" s="19"/>
      <c r="WK112" s="19"/>
      <c r="WL112" s="19"/>
      <c r="WM112" s="19"/>
      <c r="WN112" s="19"/>
      <c r="WO112" s="19"/>
      <c r="WP112" s="19"/>
      <c r="WQ112" s="19"/>
      <c r="WR112" s="19"/>
      <c r="WS112" s="19"/>
      <c r="WT112" s="19"/>
      <c r="WU112" s="19"/>
      <c r="WV112" s="19"/>
      <c r="WW112" s="19"/>
      <c r="WX112" s="19"/>
      <c r="WY112" s="19"/>
      <c r="WZ112" s="19"/>
      <c r="XA112" s="19"/>
      <c r="XB112" s="19"/>
      <c r="XC112" s="19"/>
      <c r="XD112" s="19"/>
      <c r="XE112" s="19"/>
      <c r="XF112" s="19"/>
      <c r="XG112" s="19"/>
      <c r="XH112" s="19"/>
      <c r="XI112" s="19"/>
      <c r="XJ112" s="19"/>
      <c r="XK112" s="19"/>
      <c r="XL112" s="19"/>
      <c r="XM112" s="19"/>
      <c r="XN112" s="19"/>
      <c r="XO112" s="19"/>
      <c r="XP112" s="19"/>
      <c r="XQ112" s="19"/>
      <c r="XR112" s="19"/>
      <c r="XS112" s="19"/>
      <c r="XT112" s="19"/>
      <c r="XU112" s="19"/>
      <c r="XV112" s="19"/>
      <c r="XW112" s="19"/>
      <c r="XX112" s="19"/>
      <c r="XY112" s="19"/>
      <c r="XZ112" s="19"/>
      <c r="YA112" s="19"/>
      <c r="YB112" s="19"/>
      <c r="YC112" s="19"/>
      <c r="YD112" s="19"/>
      <c r="YE112" s="19"/>
      <c r="YF112" s="19"/>
      <c r="YG112" s="19"/>
      <c r="YH112" s="19"/>
      <c r="YI112" s="19"/>
      <c r="YJ112" s="19"/>
      <c r="YK112" s="19"/>
      <c r="YL112" s="19"/>
      <c r="YM112" s="19"/>
      <c r="YN112" s="19"/>
      <c r="YO112" s="19"/>
      <c r="YP112" s="19"/>
      <c r="YQ112" s="19"/>
      <c r="YR112" s="19"/>
      <c r="YS112" s="19"/>
      <c r="YT112" s="19"/>
      <c r="YU112" s="19"/>
      <c r="YV112" s="19"/>
      <c r="YW112" s="19"/>
      <c r="YX112" s="19"/>
      <c r="YY112" s="19"/>
      <c r="YZ112" s="19"/>
      <c r="ZA112" s="19"/>
      <c r="ZB112" s="19"/>
      <c r="ZC112" s="19"/>
      <c r="ZD112" s="19"/>
      <c r="ZE112" s="19"/>
      <c r="ZF112" s="19"/>
      <c r="ZG112" s="19"/>
      <c r="ZH112" s="19"/>
      <c r="ZI112" s="19"/>
      <c r="ZJ112" s="19"/>
      <c r="ZK112" s="19"/>
      <c r="ZL112" s="19"/>
      <c r="ZM112" s="19"/>
      <c r="ZN112" s="19"/>
      <c r="ZO112" s="19"/>
      <c r="ZP112" s="19"/>
      <c r="ZQ112" s="19"/>
      <c r="ZR112" s="19"/>
      <c r="ZS112" s="19"/>
      <c r="ZT112" s="19"/>
      <c r="ZU112" s="19"/>
      <c r="ZV112" s="19"/>
      <c r="ZW112" s="19"/>
      <c r="ZX112" s="19"/>
      <c r="ZY112" s="19"/>
      <c r="ZZ112" s="19"/>
      <c r="AAA112" s="19"/>
      <c r="AAB112" s="19"/>
      <c r="AAC112" s="19"/>
      <c r="AAD112" s="19"/>
      <c r="AAE112" s="19"/>
      <c r="AAF112" s="19"/>
      <c r="AAG112" s="19"/>
      <c r="AAH112" s="19"/>
      <c r="AAI112" s="19"/>
      <c r="AAJ112" s="19"/>
      <c r="AAK112" s="19"/>
      <c r="AAL112" s="19"/>
      <c r="AAM112" s="19"/>
      <c r="AAN112" s="19"/>
      <c r="AAO112" s="19"/>
      <c r="AAP112" s="19"/>
      <c r="AAQ112" s="19"/>
      <c r="AAR112" s="19"/>
      <c r="AAS112" s="19"/>
      <c r="AAT112" s="19"/>
      <c r="AAU112" s="19"/>
      <c r="AAV112" s="19"/>
      <c r="AAW112" s="19"/>
      <c r="AAX112" s="19"/>
      <c r="AAY112" s="19"/>
      <c r="AAZ112" s="19"/>
      <c r="ABA112" s="19"/>
      <c r="ABB112" s="19"/>
      <c r="ABC112" s="19"/>
      <c r="ABD112" s="19"/>
      <c r="ABE112" s="19"/>
      <c r="ABF112" s="19"/>
      <c r="ABG112" s="19"/>
      <c r="ABH112" s="19"/>
      <c r="ABI112" s="19"/>
      <c r="ABJ112" s="19"/>
      <c r="ABK112" s="19"/>
      <c r="ABL112" s="19"/>
      <c r="ABM112" s="19"/>
      <c r="ABN112" s="19"/>
      <c r="ABO112" s="19"/>
      <c r="ABP112" s="19"/>
      <c r="ABQ112" s="19"/>
      <c r="ABR112" s="19"/>
      <c r="ABS112" s="19"/>
      <c r="ABT112" s="19"/>
      <c r="ABU112" s="19"/>
      <c r="ABV112" s="19"/>
      <c r="ABW112" s="19"/>
      <c r="ABX112" s="19"/>
      <c r="ABY112" s="19"/>
      <c r="ABZ112" s="19"/>
      <c r="ACA112" s="19"/>
      <c r="ACB112" s="19"/>
      <c r="ACC112" s="19"/>
      <c r="ACD112" s="19"/>
      <c r="ACE112" s="19"/>
      <c r="ACF112" s="19"/>
      <c r="ACG112" s="19"/>
      <c r="ACH112" s="19"/>
      <c r="ACI112" s="19"/>
      <c r="ACJ112" s="19"/>
      <c r="ACK112" s="19"/>
      <c r="ACL112" s="19"/>
      <c r="ACM112" s="19"/>
      <c r="ACN112" s="19"/>
      <c r="ACO112" s="19"/>
      <c r="ACP112" s="19"/>
      <c r="ACQ112" s="19"/>
      <c r="ACR112" s="19"/>
      <c r="ACS112" s="19"/>
      <c r="ACT112" s="19"/>
      <c r="ACU112" s="19"/>
      <c r="ACV112" s="19"/>
      <c r="ACW112" s="19"/>
      <c r="ACX112" s="19"/>
      <c r="ACY112" s="19"/>
      <c r="ACZ112" s="19"/>
      <c r="ADA112" s="19"/>
      <c r="ADB112" s="19"/>
      <c r="ADC112" s="19"/>
      <c r="ADD112" s="19"/>
      <c r="ADE112" s="19"/>
      <c r="ADF112" s="19"/>
      <c r="ADG112" s="19"/>
      <c r="ADH112" s="19"/>
      <c r="ADI112" s="19"/>
      <c r="ADJ112" s="19"/>
      <c r="ADK112" s="19"/>
      <c r="ADL112" s="19"/>
      <c r="ADM112" s="19"/>
      <c r="ADN112" s="19"/>
      <c r="ADO112" s="19"/>
      <c r="ADP112" s="19"/>
      <c r="ADQ112" s="19"/>
      <c r="ADR112" s="19"/>
      <c r="ADS112" s="19"/>
      <c r="ADT112" s="19"/>
      <c r="ADU112" s="19"/>
      <c r="ADV112" s="19"/>
      <c r="ADW112" s="19"/>
      <c r="ADX112" s="19"/>
      <c r="ADY112" s="19"/>
      <c r="ADZ112" s="19"/>
      <c r="AEA112" s="19"/>
      <c r="AEB112" s="19"/>
      <c r="AEC112" s="19"/>
      <c r="AED112" s="19"/>
      <c r="AEE112" s="19"/>
      <c r="AEF112" s="19"/>
      <c r="AEG112" s="19"/>
      <c r="AEH112" s="19"/>
      <c r="AEI112" s="19"/>
      <c r="AEJ112" s="19"/>
      <c r="AEK112" s="19"/>
      <c r="AEL112" s="19"/>
      <c r="AEM112" s="19"/>
      <c r="AEN112" s="19"/>
      <c r="AEO112" s="19"/>
      <c r="AEP112" s="19"/>
      <c r="AEQ112" s="19"/>
      <c r="AER112" s="19"/>
      <c r="AES112" s="19"/>
      <c r="AET112" s="19"/>
      <c r="AEU112" s="19"/>
      <c r="AEV112" s="19"/>
      <c r="AEW112" s="19"/>
      <c r="AEX112" s="19"/>
      <c r="AEY112" s="19"/>
      <c r="AEZ112" s="19"/>
      <c r="AFA112" s="19"/>
      <c r="AFB112" s="19"/>
      <c r="AFC112" s="19"/>
      <c r="AFD112" s="19"/>
      <c r="AFE112" s="19"/>
      <c r="AFF112" s="19"/>
      <c r="AFG112" s="19"/>
      <c r="AFH112" s="19"/>
      <c r="AFI112" s="19"/>
      <c r="AFJ112" s="19"/>
      <c r="AFK112" s="19"/>
      <c r="AFL112" s="19"/>
      <c r="AFM112" s="19"/>
      <c r="AFN112" s="19"/>
      <c r="AFO112" s="19"/>
      <c r="AFP112" s="19"/>
      <c r="AFQ112" s="19"/>
      <c r="AFR112" s="19"/>
      <c r="AFS112" s="19"/>
      <c r="AFT112" s="19"/>
      <c r="AFU112" s="19"/>
      <c r="AFV112" s="19"/>
      <c r="AFW112" s="19"/>
      <c r="AFX112" s="19"/>
      <c r="AFY112" s="19"/>
      <c r="AFZ112" s="19"/>
      <c r="AGA112" s="19"/>
      <c r="AGB112" s="19"/>
      <c r="AGC112" s="19"/>
      <c r="AGD112" s="19"/>
      <c r="AGE112" s="19"/>
      <c r="AGF112" s="19"/>
      <c r="AGG112" s="19"/>
      <c r="AGH112" s="19"/>
      <c r="AGI112" s="19"/>
      <c r="AGJ112" s="19"/>
      <c r="AGK112" s="19"/>
      <c r="AGL112" s="19"/>
      <c r="AGM112" s="19"/>
      <c r="AGN112" s="19"/>
      <c r="AGO112" s="19"/>
      <c r="AGP112" s="19"/>
      <c r="AGQ112" s="19"/>
      <c r="AGR112" s="19"/>
      <c r="AGS112" s="19"/>
      <c r="AGT112" s="19"/>
      <c r="AGU112" s="19"/>
      <c r="AGV112" s="19"/>
      <c r="AGW112" s="19"/>
      <c r="AGX112" s="19"/>
      <c r="AGY112" s="19"/>
      <c r="AGZ112" s="19"/>
      <c r="AHA112" s="19"/>
      <c r="AHB112" s="19"/>
      <c r="AHC112" s="19"/>
      <c r="AHD112" s="19"/>
      <c r="AHE112" s="19"/>
      <c r="AHF112" s="19"/>
      <c r="AHG112" s="19"/>
      <c r="AHH112" s="19"/>
      <c r="AHI112" s="19"/>
      <c r="AHJ112" s="19"/>
      <c r="AHK112" s="19"/>
      <c r="AHL112" s="19"/>
      <c r="AHM112" s="19"/>
      <c r="AHN112" s="19"/>
      <c r="AHO112" s="19"/>
      <c r="AHP112" s="19"/>
      <c r="AHQ112" s="19"/>
      <c r="AHR112" s="19"/>
      <c r="AHS112" s="19"/>
      <c r="AHT112" s="19"/>
      <c r="AHU112" s="19"/>
      <c r="AHV112" s="19"/>
      <c r="AHW112" s="19"/>
      <c r="AHX112" s="19"/>
      <c r="AHY112" s="19"/>
      <c r="AHZ112" s="19"/>
      <c r="AIA112" s="19"/>
      <c r="AIB112" s="19"/>
      <c r="AIC112" s="19"/>
      <c r="AID112" s="19"/>
      <c r="AIE112" s="19"/>
      <c r="AIF112" s="19"/>
      <c r="AIG112" s="19"/>
      <c r="AIH112" s="19"/>
      <c r="AII112" s="19"/>
      <c r="AIJ112" s="19"/>
      <c r="AIK112" s="19"/>
      <c r="AIL112" s="19"/>
      <c r="AIM112" s="19"/>
      <c r="AIN112" s="19"/>
      <c r="AIO112" s="19"/>
      <c r="AIP112" s="19"/>
      <c r="AIQ112" s="19"/>
      <c r="AIR112" s="19"/>
      <c r="AIS112" s="19"/>
      <c r="AIT112" s="19"/>
      <c r="AIU112" s="19"/>
      <c r="AIV112" s="19"/>
      <c r="AIW112" s="19"/>
      <c r="AIX112" s="19"/>
      <c r="AIY112" s="19"/>
      <c r="AIZ112" s="19"/>
      <c r="AJA112" s="19"/>
      <c r="AJB112" s="19"/>
      <c r="AJC112" s="19"/>
      <c r="AJD112" s="19"/>
      <c r="AJE112" s="19"/>
      <c r="AJF112" s="19"/>
      <c r="AJG112" s="19"/>
      <c r="AJH112" s="19"/>
      <c r="AJI112" s="19"/>
      <c r="AJJ112" s="19"/>
      <c r="AJK112" s="19"/>
      <c r="AJL112" s="19"/>
      <c r="AJM112" s="19"/>
      <c r="AJN112" s="19"/>
      <c r="AJO112" s="19"/>
      <c r="AJP112" s="19"/>
      <c r="AJQ112" s="19"/>
      <c r="AJR112" s="19"/>
      <c r="AJS112" s="19"/>
      <c r="AJT112" s="19"/>
      <c r="AJU112" s="19"/>
      <c r="AJV112" s="19"/>
      <c r="AJW112" s="19"/>
      <c r="AJX112" s="19"/>
      <c r="AJY112" s="19"/>
      <c r="AJZ112" s="19"/>
      <c r="AKA112" s="19"/>
      <c r="AKB112" s="19"/>
      <c r="AKC112" s="19"/>
      <c r="AKD112" s="19"/>
      <c r="AKE112" s="19"/>
      <c r="AKF112" s="19"/>
      <c r="AKG112" s="19"/>
      <c r="AKH112" s="19"/>
      <c r="AKI112" s="19"/>
      <c r="AKJ112" s="19"/>
      <c r="AKK112" s="19"/>
      <c r="AKL112" s="19"/>
      <c r="AKM112" s="19"/>
      <c r="AKN112" s="19"/>
      <c r="AKO112" s="19"/>
      <c r="AKP112" s="19"/>
      <c r="AKQ112" s="19"/>
      <c r="AKR112" s="19"/>
      <c r="AKS112" s="19"/>
      <c r="AKT112" s="19"/>
      <c r="AKU112" s="19"/>
      <c r="AKV112" s="19"/>
      <c r="AKW112" s="19"/>
      <c r="AKX112" s="19"/>
      <c r="AKY112" s="19"/>
      <c r="AKZ112" s="19"/>
      <c r="ALA112" s="19"/>
      <c r="ALB112" s="19"/>
      <c r="ALC112" s="19"/>
      <c r="ALD112" s="19"/>
      <c r="ALE112" s="19"/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  <c r="ALU112" s="19"/>
      <c r="ALV112" s="19"/>
      <c r="ALW112" s="19"/>
      <c r="ALX112" s="19"/>
      <c r="ALY112" s="19"/>
      <c r="ALZ112" s="19"/>
      <c r="AMA112" s="19"/>
      <c r="AMB112" s="19"/>
      <c r="AMC112" s="19"/>
      <c r="AMD112" s="19"/>
      <c r="AME112" s="19"/>
      <c r="AMF112" s="19"/>
      <c r="AMG112" s="19"/>
      <c r="AMH112" s="19"/>
      <c r="AMI112" s="19"/>
      <c r="AMJ112" s="19"/>
      <c r="AMK112" s="19"/>
      <c r="AML112" s="19"/>
      <c r="AMM112" s="19"/>
    </row>
    <row r="113" spans="1:1027" ht="64.5" customHeight="1" x14ac:dyDescent="0.3">
      <c r="A113" s="115"/>
      <c r="B113" s="115"/>
      <c r="C113" s="115"/>
      <c r="D113" s="82"/>
      <c r="E113" s="40" t="s">
        <v>26</v>
      </c>
      <c r="F113" s="40" t="s">
        <v>27</v>
      </c>
      <c r="G113" s="40" t="s">
        <v>28</v>
      </c>
      <c r="H113" s="40" t="s">
        <v>33</v>
      </c>
      <c r="I113" s="40" t="s">
        <v>30</v>
      </c>
      <c r="K113" s="17"/>
      <c r="L113" s="15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  <c r="ACV113" s="19"/>
      <c r="ACW113" s="19"/>
      <c r="ACX113" s="19"/>
      <c r="ACY113" s="19"/>
      <c r="ACZ113" s="19"/>
      <c r="ADA113" s="19"/>
      <c r="ADB113" s="19"/>
      <c r="ADC113" s="19"/>
      <c r="ADD113" s="19"/>
      <c r="ADE113" s="19"/>
      <c r="ADF113" s="19"/>
      <c r="ADG113" s="19"/>
      <c r="ADH113" s="19"/>
      <c r="ADI113" s="19"/>
      <c r="ADJ113" s="19"/>
      <c r="ADK113" s="19"/>
      <c r="ADL113" s="19"/>
      <c r="ADM113" s="19"/>
      <c r="ADN113" s="19"/>
      <c r="ADO113" s="19"/>
      <c r="ADP113" s="19"/>
      <c r="ADQ113" s="19"/>
      <c r="ADR113" s="19"/>
      <c r="ADS113" s="19"/>
      <c r="ADT113" s="19"/>
      <c r="ADU113" s="19"/>
      <c r="ADV113" s="19"/>
      <c r="ADW113" s="19"/>
      <c r="ADX113" s="19"/>
      <c r="ADY113" s="19"/>
      <c r="ADZ113" s="19"/>
      <c r="AEA113" s="19"/>
      <c r="AEB113" s="19"/>
      <c r="AEC113" s="19"/>
      <c r="AED113" s="19"/>
      <c r="AEE113" s="19"/>
      <c r="AEF113" s="19"/>
      <c r="AEG113" s="19"/>
      <c r="AEH113" s="19"/>
      <c r="AEI113" s="19"/>
      <c r="AEJ113" s="19"/>
      <c r="AEK113" s="19"/>
      <c r="AEL113" s="19"/>
      <c r="AEM113" s="19"/>
      <c r="AEN113" s="19"/>
      <c r="AEO113" s="19"/>
      <c r="AEP113" s="19"/>
      <c r="AEQ113" s="19"/>
      <c r="AER113" s="19"/>
      <c r="AES113" s="19"/>
      <c r="AET113" s="19"/>
      <c r="AEU113" s="19"/>
      <c r="AEV113" s="19"/>
      <c r="AEW113" s="19"/>
      <c r="AEX113" s="19"/>
      <c r="AEY113" s="19"/>
      <c r="AEZ113" s="19"/>
      <c r="AFA113" s="19"/>
      <c r="AFB113" s="19"/>
      <c r="AFC113" s="19"/>
      <c r="AFD113" s="19"/>
      <c r="AFE113" s="19"/>
      <c r="AFF113" s="19"/>
      <c r="AFG113" s="19"/>
      <c r="AFH113" s="19"/>
      <c r="AFI113" s="19"/>
      <c r="AFJ113" s="19"/>
      <c r="AFK113" s="19"/>
      <c r="AFL113" s="19"/>
      <c r="AFM113" s="19"/>
      <c r="AFN113" s="19"/>
      <c r="AFO113" s="19"/>
      <c r="AFP113" s="19"/>
      <c r="AFQ113" s="19"/>
      <c r="AFR113" s="19"/>
      <c r="AFS113" s="19"/>
      <c r="AFT113" s="19"/>
      <c r="AFU113" s="19"/>
      <c r="AFV113" s="19"/>
      <c r="AFW113" s="19"/>
      <c r="AFX113" s="19"/>
      <c r="AFY113" s="19"/>
      <c r="AFZ113" s="19"/>
      <c r="AGA113" s="19"/>
      <c r="AGB113" s="19"/>
      <c r="AGC113" s="19"/>
      <c r="AGD113" s="19"/>
      <c r="AGE113" s="19"/>
      <c r="AGF113" s="19"/>
      <c r="AGG113" s="19"/>
      <c r="AGH113" s="19"/>
      <c r="AGI113" s="19"/>
      <c r="AGJ113" s="19"/>
      <c r="AGK113" s="19"/>
      <c r="AGL113" s="19"/>
      <c r="AGM113" s="19"/>
      <c r="AGN113" s="19"/>
      <c r="AGO113" s="19"/>
      <c r="AGP113" s="19"/>
      <c r="AGQ113" s="19"/>
      <c r="AGR113" s="19"/>
      <c r="AGS113" s="19"/>
      <c r="AGT113" s="19"/>
      <c r="AGU113" s="19"/>
      <c r="AGV113" s="19"/>
      <c r="AGW113" s="19"/>
      <c r="AGX113" s="19"/>
      <c r="AGY113" s="19"/>
      <c r="AGZ113" s="19"/>
      <c r="AHA113" s="19"/>
      <c r="AHB113" s="19"/>
      <c r="AHC113" s="19"/>
      <c r="AHD113" s="19"/>
      <c r="AHE113" s="19"/>
      <c r="AHF113" s="19"/>
      <c r="AHG113" s="19"/>
      <c r="AHH113" s="19"/>
      <c r="AHI113" s="19"/>
      <c r="AHJ113" s="19"/>
      <c r="AHK113" s="19"/>
      <c r="AHL113" s="19"/>
      <c r="AHM113" s="19"/>
      <c r="AHN113" s="19"/>
      <c r="AHO113" s="19"/>
      <c r="AHP113" s="19"/>
      <c r="AHQ113" s="19"/>
      <c r="AHR113" s="19"/>
      <c r="AHS113" s="19"/>
      <c r="AHT113" s="19"/>
      <c r="AHU113" s="19"/>
      <c r="AHV113" s="19"/>
      <c r="AHW113" s="19"/>
      <c r="AHX113" s="19"/>
      <c r="AHY113" s="19"/>
      <c r="AHZ113" s="19"/>
      <c r="AIA113" s="19"/>
      <c r="AIB113" s="19"/>
      <c r="AIC113" s="19"/>
      <c r="AID113" s="19"/>
      <c r="AIE113" s="19"/>
      <c r="AIF113" s="19"/>
      <c r="AIG113" s="19"/>
      <c r="AIH113" s="19"/>
      <c r="AII113" s="19"/>
      <c r="AIJ113" s="19"/>
      <c r="AIK113" s="19"/>
      <c r="AIL113" s="19"/>
      <c r="AIM113" s="19"/>
      <c r="AIN113" s="19"/>
      <c r="AIO113" s="19"/>
      <c r="AIP113" s="19"/>
      <c r="AIQ113" s="19"/>
      <c r="AIR113" s="19"/>
      <c r="AIS113" s="19"/>
      <c r="AIT113" s="19"/>
      <c r="AIU113" s="19"/>
      <c r="AIV113" s="19"/>
      <c r="AIW113" s="19"/>
      <c r="AIX113" s="19"/>
      <c r="AIY113" s="19"/>
      <c r="AIZ113" s="19"/>
      <c r="AJA113" s="19"/>
      <c r="AJB113" s="19"/>
      <c r="AJC113" s="19"/>
      <c r="AJD113" s="19"/>
      <c r="AJE113" s="19"/>
      <c r="AJF113" s="19"/>
      <c r="AJG113" s="19"/>
      <c r="AJH113" s="19"/>
      <c r="AJI113" s="19"/>
      <c r="AJJ113" s="19"/>
      <c r="AJK113" s="19"/>
      <c r="AJL113" s="19"/>
      <c r="AJM113" s="19"/>
      <c r="AJN113" s="19"/>
      <c r="AJO113" s="19"/>
      <c r="AJP113" s="19"/>
      <c r="AJQ113" s="19"/>
      <c r="AJR113" s="19"/>
      <c r="AJS113" s="19"/>
      <c r="AJT113" s="19"/>
      <c r="AJU113" s="19"/>
      <c r="AJV113" s="19"/>
      <c r="AJW113" s="19"/>
      <c r="AJX113" s="19"/>
      <c r="AJY113" s="19"/>
      <c r="AJZ113" s="19"/>
      <c r="AKA113" s="19"/>
      <c r="AKB113" s="19"/>
      <c r="AKC113" s="19"/>
      <c r="AKD113" s="19"/>
      <c r="AKE113" s="19"/>
      <c r="AKF113" s="19"/>
      <c r="AKG113" s="19"/>
      <c r="AKH113" s="19"/>
      <c r="AKI113" s="19"/>
      <c r="AKJ113" s="19"/>
      <c r="AKK113" s="19"/>
      <c r="AKL113" s="19"/>
      <c r="AKM113" s="19"/>
      <c r="AKN113" s="19"/>
      <c r="AKO113" s="19"/>
      <c r="AKP113" s="19"/>
      <c r="AKQ113" s="19"/>
      <c r="AKR113" s="19"/>
      <c r="AKS113" s="19"/>
      <c r="AKT113" s="19"/>
      <c r="AKU113" s="19"/>
      <c r="AKV113" s="19"/>
      <c r="AKW113" s="19"/>
      <c r="AKX113" s="19"/>
      <c r="AKY113" s="19"/>
      <c r="AKZ113" s="19"/>
      <c r="ALA113" s="19"/>
      <c r="ALB113" s="19"/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  <c r="ALX113" s="19"/>
      <c r="ALY113" s="19"/>
      <c r="ALZ113" s="19"/>
      <c r="AMA113" s="19"/>
      <c r="AMB113" s="19"/>
      <c r="AMC113" s="19"/>
      <c r="AMD113" s="19"/>
      <c r="AME113" s="19"/>
      <c r="AMF113" s="19"/>
      <c r="AMG113" s="19"/>
      <c r="AMH113" s="19"/>
      <c r="AMI113" s="19"/>
      <c r="AMJ113" s="19"/>
      <c r="AMK113" s="19"/>
      <c r="AML113" s="19"/>
      <c r="AMM113" s="19"/>
    </row>
    <row r="114" spans="1:1027" x14ac:dyDescent="0.3">
      <c r="A114" s="83"/>
      <c r="B114" s="83"/>
      <c r="C114" s="83"/>
      <c r="D114" s="65" t="s">
        <v>30</v>
      </c>
      <c r="E114" s="66">
        <f>SUM(O34,O50)</f>
        <v>0</v>
      </c>
      <c r="F114" s="66">
        <f>SUM(P34,P50)</f>
        <v>0</v>
      </c>
      <c r="G114" s="66">
        <f>SUM(I66,I75)</f>
        <v>0</v>
      </c>
      <c r="H114" s="66">
        <f>SUM(I91)</f>
        <v>0</v>
      </c>
      <c r="I114" s="66">
        <f>SUM(E114:H114)</f>
        <v>0</v>
      </c>
      <c r="K114" s="15"/>
      <c r="L114" s="15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19"/>
      <c r="AMD114" s="19"/>
      <c r="AME114" s="19"/>
      <c r="AMF114" s="19"/>
      <c r="AMG114" s="19"/>
      <c r="AMH114" s="19"/>
      <c r="AMI114" s="19"/>
      <c r="AMJ114" s="19"/>
      <c r="AMK114" s="19"/>
      <c r="AML114" s="19"/>
      <c r="AMM114" s="19"/>
    </row>
    <row r="115" spans="1:1027" x14ac:dyDescent="0.3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</sheetData>
  <mergeCells count="97">
    <mergeCell ref="A2:Q2"/>
    <mergeCell ref="A3:Q3"/>
    <mergeCell ref="A6:Q6"/>
    <mergeCell ref="P23:P24"/>
    <mergeCell ref="Q23:Q24"/>
    <mergeCell ref="F24:G24"/>
    <mergeCell ref="H24:I24"/>
    <mergeCell ref="A20:Q20"/>
    <mergeCell ref="A21:J21"/>
    <mergeCell ref="N22:Q22"/>
    <mergeCell ref="A23:A24"/>
    <mergeCell ref="B23:B24"/>
    <mergeCell ref="C23:C24"/>
    <mergeCell ref="D23:D24"/>
    <mergeCell ref="E23:E24"/>
    <mergeCell ref="F23:G23"/>
    <mergeCell ref="H27:I27"/>
    <mergeCell ref="H23:I23"/>
    <mergeCell ref="N23:N24"/>
    <mergeCell ref="O23:O24"/>
    <mergeCell ref="F25:G25"/>
    <mergeCell ref="H25:I25"/>
    <mergeCell ref="F26:G26"/>
    <mergeCell ref="H26:I26"/>
    <mergeCell ref="F27:G27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D34:E34"/>
    <mergeCell ref="A37:J37"/>
    <mergeCell ref="N38:Q38"/>
    <mergeCell ref="A39:A40"/>
    <mergeCell ref="B39:B40"/>
    <mergeCell ref="C39:C40"/>
    <mergeCell ref="D39:D40"/>
    <mergeCell ref="E39:E40"/>
    <mergeCell ref="N39:N40"/>
    <mergeCell ref="O39:O40"/>
    <mergeCell ref="P39:P40"/>
    <mergeCell ref="Q39:Q40"/>
    <mergeCell ref="D50:E50"/>
    <mergeCell ref="A56:Q56"/>
    <mergeCell ref="J60:K61"/>
    <mergeCell ref="J62:K62"/>
    <mergeCell ref="J63:K63"/>
    <mergeCell ref="A58:H58"/>
    <mergeCell ref="I59:K59"/>
    <mergeCell ref="A60:A61"/>
    <mergeCell ref="B60:B61"/>
    <mergeCell ref="C60:C61"/>
    <mergeCell ref="D60:D61"/>
    <mergeCell ref="E60:E61"/>
    <mergeCell ref="G60:G61"/>
    <mergeCell ref="H60:H61"/>
    <mergeCell ref="I60:I61"/>
    <mergeCell ref="A69:A70"/>
    <mergeCell ref="A81:A82"/>
    <mergeCell ref="D71:G71"/>
    <mergeCell ref="J64:K64"/>
    <mergeCell ref="J65:K65"/>
    <mergeCell ref="A67:H67"/>
    <mergeCell ref="D72:G72"/>
    <mergeCell ref="J72:K72"/>
    <mergeCell ref="D73:G73"/>
    <mergeCell ref="J73:K73"/>
    <mergeCell ref="D74:G74"/>
    <mergeCell ref="J74:K74"/>
    <mergeCell ref="I68:K68"/>
    <mergeCell ref="D69:G69"/>
    <mergeCell ref="J69:K69"/>
    <mergeCell ref="D70:G70"/>
    <mergeCell ref="J70:K70"/>
    <mergeCell ref="A1:Q1"/>
    <mergeCell ref="J71:K71"/>
    <mergeCell ref="A105:F105"/>
    <mergeCell ref="J85:K85"/>
    <mergeCell ref="J86:K86"/>
    <mergeCell ref="J87:K87"/>
    <mergeCell ref="J88:K88"/>
    <mergeCell ref="J89:K89"/>
    <mergeCell ref="J90:K90"/>
    <mergeCell ref="A78:Q78"/>
    <mergeCell ref="I80:K80"/>
    <mergeCell ref="J81:K81"/>
    <mergeCell ref="J82:K82"/>
    <mergeCell ref="J83:K83"/>
    <mergeCell ref="J84:K84"/>
    <mergeCell ref="A95:Q95"/>
  </mergeCells>
  <dataValidations count="1">
    <dataValidation type="list" operator="equal" allowBlank="1" showErrorMessage="1" sqref="A66:C66" xr:uid="{00000000-0002-0000-0000-000000000000}">
      <formula1>"Année 1,Année 2,Année 3,Année 4"</formula1>
      <formula2>0</formula2>
    </dataValidation>
  </dataValidations>
  <pageMargins left="0.7" right="0.7" top="0.75" bottom="0.72916666666666663" header="0.3" footer="0.3"/>
  <pageSetup paperSize="9" scale="34" fitToWidth="0" fitToHeight="0" orientation="landscape" r:id="rId1"/>
  <rowBreaks count="1" manualBreakCount="1">
    <brk id="54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O115"/>
  <sheetViews>
    <sheetView view="pageBreakPreview" topLeftCell="A5" zoomScale="55" zoomScaleNormal="40" zoomScaleSheetLayoutView="55" zoomScalePageLayoutView="25" workbookViewId="0">
      <selection activeCell="A19" sqref="A19:XFD19"/>
    </sheetView>
  </sheetViews>
  <sheetFormatPr baseColWidth="10" defaultColWidth="18" defaultRowHeight="13.5" x14ac:dyDescent="0.3"/>
  <cols>
    <col min="1" max="3" width="18" style="20"/>
    <col min="4" max="4" width="26.7265625" style="20" customWidth="1"/>
    <col min="5" max="5" width="24.81640625" style="20" customWidth="1"/>
    <col min="6" max="6" width="26.7265625" style="20" customWidth="1"/>
    <col min="7" max="7" width="21.81640625" style="20" customWidth="1"/>
    <col min="8" max="8" width="20.54296875" style="20" customWidth="1"/>
    <col min="9" max="9" width="25.1796875" style="20" customWidth="1"/>
    <col min="10" max="10" width="23.453125" style="20" customWidth="1"/>
    <col min="11" max="11" width="27.81640625" style="20" customWidth="1"/>
    <col min="12" max="12" width="22.7265625" style="20" customWidth="1"/>
    <col min="13" max="15" width="18" style="20"/>
    <col min="16" max="16" width="24.7265625" style="20" customWidth="1"/>
    <col min="17" max="1027" width="18" style="20"/>
    <col min="1028" max="16384" width="18" style="19"/>
  </cols>
  <sheetData>
    <row r="1" spans="1:17" s="16" customFormat="1" ht="106.5" customHeight="1" x14ac:dyDescent="0.3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s="16" customFormat="1" ht="35.25" customHeight="1" x14ac:dyDescent="0.3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s="16" customFormat="1" ht="24" customHeight="1" x14ac:dyDescent="0.3">
      <c r="A3" s="192" t="s">
        <v>84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16" customFormat="1" x14ac:dyDescent="0.3"/>
    <row r="5" spans="1:17" s="17" customFormat="1" x14ac:dyDescent="0.3">
      <c r="A5" s="21"/>
      <c r="B5" s="21"/>
      <c r="C5" s="21"/>
      <c r="D5" s="18"/>
      <c r="E5" s="21"/>
      <c r="F5" s="18"/>
      <c r="G5" s="18"/>
      <c r="H5" s="18"/>
      <c r="I5" s="18"/>
      <c r="J5" s="18"/>
      <c r="K5" s="18"/>
      <c r="L5" s="122"/>
      <c r="M5" s="122"/>
      <c r="N5" s="122"/>
      <c r="O5" s="21"/>
      <c r="P5" s="21"/>
      <c r="Q5" s="21"/>
    </row>
    <row r="6" spans="1:17" s="42" customFormat="1" ht="30.75" customHeight="1" x14ac:dyDescent="0.35">
      <c r="A6" s="193" t="s">
        <v>88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s="42" customFormat="1" ht="19.5" x14ac:dyDescent="0.35">
      <c r="A7" s="54"/>
      <c r="B7" s="54"/>
      <c r="C7" s="54"/>
      <c r="D7" s="54"/>
      <c r="E7" s="54"/>
      <c r="F7" s="54"/>
      <c r="G7" s="54"/>
      <c r="H7" s="54"/>
      <c r="I7" s="54"/>
      <c r="J7" s="54"/>
      <c r="K7" s="41"/>
      <c r="L7" s="123"/>
      <c r="M7" s="123"/>
      <c r="N7" s="123"/>
      <c r="O7" s="124"/>
      <c r="P7" s="124"/>
      <c r="Q7" s="124"/>
    </row>
    <row r="8" spans="1:17" s="14" customFormat="1" x14ac:dyDescent="0.25">
      <c r="A8" s="43"/>
      <c r="B8" s="43"/>
      <c r="C8" s="43"/>
      <c r="D8" s="43"/>
      <c r="E8" s="125"/>
      <c r="F8" s="125"/>
      <c r="G8" s="43"/>
      <c r="H8" s="43"/>
      <c r="I8" s="43"/>
      <c r="J8" s="43"/>
      <c r="K8" s="43"/>
      <c r="L8" s="126"/>
      <c r="M8" s="126"/>
      <c r="N8" s="126"/>
      <c r="O8" s="125"/>
      <c r="P8" s="125"/>
      <c r="Q8" s="125"/>
    </row>
    <row r="9" spans="1:17" s="14" customFormat="1" ht="19.5" x14ac:dyDescent="0.35">
      <c r="A9" s="46" t="s">
        <v>76</v>
      </c>
      <c r="B9" s="46"/>
      <c r="C9" s="46"/>
      <c r="D9" s="43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5"/>
      <c r="Q9" s="125"/>
    </row>
    <row r="10" spans="1:17" s="17" customFormat="1" x14ac:dyDescent="0.3">
      <c r="A10" s="15"/>
      <c r="B10" s="15"/>
      <c r="C10" s="15"/>
      <c r="D10" s="15"/>
      <c r="E10" s="15"/>
      <c r="F10" s="15"/>
      <c r="G10" s="15"/>
      <c r="H10" s="47"/>
      <c r="I10" s="47"/>
      <c r="J10" s="47"/>
      <c r="K10" s="47"/>
      <c r="L10" s="21"/>
      <c r="M10" s="21"/>
      <c r="N10" s="21"/>
      <c r="O10" s="21"/>
      <c r="P10" s="21"/>
      <c r="Q10" s="21"/>
    </row>
    <row r="11" spans="1:17" s="45" customFormat="1" ht="19.5" x14ac:dyDescent="0.35">
      <c r="A11" s="46" t="s">
        <v>77</v>
      </c>
      <c r="B11" s="46"/>
      <c r="C11" s="46"/>
      <c r="D11" s="44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7"/>
      <c r="Q11" s="127"/>
    </row>
    <row r="12" spans="1:17" s="73" customFormat="1" ht="19.5" x14ac:dyDescent="0.35">
      <c r="A12" s="71"/>
      <c r="B12" s="71"/>
      <c r="C12" s="71"/>
      <c r="D12" s="7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28"/>
      <c r="Q12" s="128"/>
    </row>
    <row r="13" spans="1:17" s="73" customFormat="1" ht="20" thickBot="1" x14ac:dyDescent="0.4">
      <c r="A13" s="71"/>
      <c r="B13" s="71"/>
      <c r="C13" s="71"/>
      <c r="D13" s="7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28"/>
      <c r="Q13" s="128"/>
    </row>
    <row r="14" spans="1:17" s="73" customFormat="1" ht="19.5" x14ac:dyDescent="0.35">
      <c r="A14" s="141" t="s">
        <v>80</v>
      </c>
      <c r="B14" s="142"/>
      <c r="C14" s="142"/>
      <c r="D14" s="143"/>
      <c r="E14" s="144"/>
      <c r="F14" s="144"/>
      <c r="G14" s="144"/>
      <c r="H14" s="145"/>
      <c r="I14" s="53"/>
      <c r="J14" s="53"/>
      <c r="K14" s="53"/>
      <c r="L14" s="53"/>
      <c r="M14" s="53"/>
      <c r="N14" s="53"/>
      <c r="O14" s="53"/>
      <c r="P14" s="128"/>
      <c r="Q14" s="128"/>
    </row>
    <row r="15" spans="1:17" s="73" customFormat="1" ht="19.5" x14ac:dyDescent="0.35">
      <c r="A15" s="146" t="s">
        <v>79</v>
      </c>
      <c r="B15" s="140"/>
      <c r="C15" s="71"/>
      <c r="D15" s="72"/>
      <c r="E15" s="53"/>
      <c r="F15" s="53"/>
      <c r="G15" s="53"/>
      <c r="H15" s="147"/>
      <c r="I15" s="53"/>
      <c r="J15" s="53"/>
      <c r="K15" s="53"/>
      <c r="L15" s="53"/>
      <c r="M15" s="53"/>
      <c r="N15" s="53"/>
      <c r="O15" s="53"/>
      <c r="P15" s="128"/>
      <c r="Q15" s="128"/>
    </row>
    <row r="16" spans="1:17" s="73" customFormat="1" ht="20" thickBot="1" x14ac:dyDescent="0.4">
      <c r="A16" s="148"/>
      <c r="B16" s="149"/>
      <c r="C16" s="149"/>
      <c r="D16" s="150"/>
      <c r="E16" s="151"/>
      <c r="F16" s="151"/>
      <c r="G16" s="151"/>
      <c r="H16" s="152"/>
      <c r="I16" s="53"/>
      <c r="J16" s="53"/>
      <c r="K16" s="53"/>
      <c r="L16" s="53"/>
      <c r="M16" s="53"/>
      <c r="N16" s="53"/>
      <c r="O16" s="53"/>
      <c r="P16" s="128"/>
      <c r="Q16" s="128"/>
    </row>
    <row r="17" spans="1:1027" s="73" customFormat="1" ht="19.5" x14ac:dyDescent="0.35">
      <c r="A17" s="71"/>
      <c r="B17" s="71"/>
      <c r="C17" s="71"/>
      <c r="D17" s="7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128"/>
      <c r="Q17" s="128"/>
    </row>
    <row r="18" spans="1:1027" s="45" customFormat="1" ht="12" customHeight="1" x14ac:dyDescent="0.35">
      <c r="A18" s="46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027" s="45" customFormat="1" ht="21" customHeight="1" x14ac:dyDescent="0.35">
      <c r="A19" s="46"/>
      <c r="B19" s="4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027" ht="25.5" customHeight="1" x14ac:dyDescent="0.3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</row>
    <row r="21" spans="1:1027" s="51" customFormat="1" ht="45.65" customHeight="1" x14ac:dyDescent="0.3">
      <c r="A21" s="176" t="s">
        <v>69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49"/>
      <c r="L21" s="50"/>
    </row>
    <row r="22" spans="1:1027" s="17" customFormat="1" ht="15" customHeight="1" x14ac:dyDescent="0.3">
      <c r="A22" s="15"/>
      <c r="B22" s="15"/>
      <c r="C22" s="15"/>
      <c r="D22" s="15"/>
      <c r="E22" s="15"/>
      <c r="F22" s="15"/>
      <c r="G22" s="15"/>
      <c r="I22" s="15"/>
      <c r="J22" s="15"/>
      <c r="K22" s="15"/>
      <c r="L22" s="15"/>
      <c r="M22" s="15"/>
      <c r="N22" s="194" t="s">
        <v>0</v>
      </c>
      <c r="O22" s="195"/>
      <c r="P22" s="195"/>
      <c r="Q22" s="196"/>
    </row>
    <row r="23" spans="1:1027" ht="54" x14ac:dyDescent="0.3">
      <c r="A23" s="179" t="s">
        <v>74</v>
      </c>
      <c r="B23" s="177" t="s">
        <v>56</v>
      </c>
      <c r="C23" s="179" t="s">
        <v>55</v>
      </c>
      <c r="D23" s="179" t="s">
        <v>1</v>
      </c>
      <c r="E23" s="179" t="s">
        <v>2</v>
      </c>
      <c r="F23" s="179" t="s">
        <v>49</v>
      </c>
      <c r="G23" s="179"/>
      <c r="H23" s="179" t="s">
        <v>4</v>
      </c>
      <c r="I23" s="179"/>
      <c r="J23" s="132" t="s">
        <v>59</v>
      </c>
      <c r="K23" s="132" t="s">
        <v>63</v>
      </c>
      <c r="L23" s="23" t="s">
        <v>5</v>
      </c>
      <c r="M23" s="23" t="s">
        <v>6</v>
      </c>
      <c r="N23" s="185" t="s">
        <v>58</v>
      </c>
      <c r="O23" s="185" t="s">
        <v>66</v>
      </c>
      <c r="P23" s="185" t="s">
        <v>67</v>
      </c>
      <c r="Q23" s="185" t="s">
        <v>7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</row>
    <row r="24" spans="1:1027" ht="15" customHeight="1" x14ac:dyDescent="0.3">
      <c r="A24" s="179"/>
      <c r="B24" s="178"/>
      <c r="C24" s="179"/>
      <c r="D24" s="179"/>
      <c r="E24" s="179"/>
      <c r="F24" s="179" t="s">
        <v>8</v>
      </c>
      <c r="G24" s="179"/>
      <c r="H24" s="179" t="s">
        <v>9</v>
      </c>
      <c r="I24" s="179"/>
      <c r="J24" s="132" t="s">
        <v>60</v>
      </c>
      <c r="K24" s="132" t="s">
        <v>10</v>
      </c>
      <c r="L24" s="132" t="s">
        <v>11</v>
      </c>
      <c r="M24" s="132" t="s">
        <v>12</v>
      </c>
      <c r="N24" s="186"/>
      <c r="O24" s="186"/>
      <c r="P24" s="186"/>
      <c r="Q24" s="18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</row>
    <row r="25" spans="1:1027" ht="15" customHeight="1" x14ac:dyDescent="0.3">
      <c r="A25" s="68"/>
      <c r="B25" s="68"/>
      <c r="C25" s="68"/>
      <c r="D25" s="68"/>
      <c r="E25" s="68"/>
      <c r="F25" s="187"/>
      <c r="G25" s="187"/>
      <c r="H25" s="188">
        <v>1</v>
      </c>
      <c r="I25" s="189"/>
      <c r="J25" s="76">
        <f t="shared" ref="J25:J33" si="0">F25*H25/1607</f>
        <v>0</v>
      </c>
      <c r="K25" s="24"/>
      <c r="L25" s="74">
        <f>J25*K25</f>
        <v>0</v>
      </c>
      <c r="M25" s="74">
        <f>L25*0.15</f>
        <v>0</v>
      </c>
      <c r="N25" s="78"/>
      <c r="O25" s="86">
        <f>N25*K25</f>
        <v>0</v>
      </c>
      <c r="P25" s="86">
        <f t="shared" ref="P25:P33" si="1">O25*0.15</f>
        <v>0</v>
      </c>
      <c r="Q25" s="2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  <c r="AMH25" s="19"/>
      <c r="AMI25" s="19"/>
      <c r="AMJ25" s="19"/>
      <c r="AMK25" s="19"/>
      <c r="AML25" s="19"/>
      <c r="AMM25" s="19"/>
    </row>
    <row r="26" spans="1:1027" ht="15" customHeight="1" x14ac:dyDescent="0.3">
      <c r="A26" s="68"/>
      <c r="B26" s="68"/>
      <c r="C26" s="68"/>
      <c r="D26" s="68"/>
      <c r="E26" s="68"/>
      <c r="F26" s="187"/>
      <c r="G26" s="187"/>
      <c r="H26" s="188">
        <v>1</v>
      </c>
      <c r="I26" s="189"/>
      <c r="J26" s="76">
        <f t="shared" si="0"/>
        <v>0</v>
      </c>
      <c r="K26" s="24"/>
      <c r="L26" s="74">
        <f t="shared" ref="L26:L33" si="2">J26*K26</f>
        <v>0</v>
      </c>
      <c r="M26" s="74">
        <f t="shared" ref="M26:M33" si="3">L26*0.15</f>
        <v>0</v>
      </c>
      <c r="N26" s="78"/>
      <c r="O26" s="86">
        <f t="shared" ref="O26:O33" si="4">N26*K26</f>
        <v>0</v>
      </c>
      <c r="P26" s="86">
        <f t="shared" si="1"/>
        <v>0</v>
      </c>
      <c r="Q26" s="2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</row>
    <row r="27" spans="1:1027" ht="15" customHeight="1" x14ac:dyDescent="0.3">
      <c r="A27" s="68"/>
      <c r="B27" s="68"/>
      <c r="C27" s="68"/>
      <c r="D27" s="68"/>
      <c r="E27" s="68"/>
      <c r="F27" s="187"/>
      <c r="G27" s="187"/>
      <c r="H27" s="188">
        <v>1</v>
      </c>
      <c r="I27" s="189"/>
      <c r="J27" s="76">
        <f t="shared" si="0"/>
        <v>0</v>
      </c>
      <c r="K27" s="24"/>
      <c r="L27" s="74">
        <f t="shared" si="2"/>
        <v>0</v>
      </c>
      <c r="M27" s="74">
        <f t="shared" si="3"/>
        <v>0</v>
      </c>
      <c r="N27" s="78"/>
      <c r="O27" s="86">
        <f t="shared" si="4"/>
        <v>0</v>
      </c>
      <c r="P27" s="86">
        <f t="shared" si="1"/>
        <v>0</v>
      </c>
      <c r="Q27" s="2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</row>
    <row r="28" spans="1:1027" ht="15" customHeight="1" x14ac:dyDescent="0.3">
      <c r="A28" s="68"/>
      <c r="B28" s="68"/>
      <c r="C28" s="68"/>
      <c r="D28" s="68"/>
      <c r="E28" s="68"/>
      <c r="F28" s="187"/>
      <c r="G28" s="187"/>
      <c r="H28" s="188">
        <v>1</v>
      </c>
      <c r="I28" s="189"/>
      <c r="J28" s="76">
        <f t="shared" si="0"/>
        <v>0</v>
      </c>
      <c r="K28" s="24"/>
      <c r="L28" s="74">
        <f t="shared" si="2"/>
        <v>0</v>
      </c>
      <c r="M28" s="74">
        <f t="shared" si="3"/>
        <v>0</v>
      </c>
      <c r="N28" s="78"/>
      <c r="O28" s="86">
        <f t="shared" si="4"/>
        <v>0</v>
      </c>
      <c r="P28" s="86">
        <f t="shared" si="1"/>
        <v>0</v>
      </c>
      <c r="Q28" s="2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</row>
    <row r="29" spans="1:1027" ht="15" customHeight="1" x14ac:dyDescent="0.3">
      <c r="A29" s="68"/>
      <c r="B29" s="68"/>
      <c r="C29" s="68"/>
      <c r="D29" s="68"/>
      <c r="E29" s="68"/>
      <c r="F29" s="190"/>
      <c r="G29" s="190"/>
      <c r="H29" s="188">
        <v>1</v>
      </c>
      <c r="I29" s="189"/>
      <c r="J29" s="76">
        <f t="shared" si="0"/>
        <v>0</v>
      </c>
      <c r="K29" s="24"/>
      <c r="L29" s="74">
        <f t="shared" si="2"/>
        <v>0</v>
      </c>
      <c r="M29" s="74">
        <f t="shared" si="3"/>
        <v>0</v>
      </c>
      <c r="N29" s="78"/>
      <c r="O29" s="86">
        <f t="shared" si="4"/>
        <v>0</v>
      </c>
      <c r="P29" s="86">
        <f t="shared" si="1"/>
        <v>0</v>
      </c>
      <c r="Q29" s="2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</row>
    <row r="30" spans="1:1027" ht="15" customHeight="1" x14ac:dyDescent="0.3">
      <c r="A30" s="68"/>
      <c r="B30" s="68"/>
      <c r="C30" s="68"/>
      <c r="D30" s="68"/>
      <c r="E30" s="68"/>
      <c r="F30" s="190"/>
      <c r="G30" s="190"/>
      <c r="H30" s="188">
        <v>1</v>
      </c>
      <c r="I30" s="189"/>
      <c r="J30" s="76">
        <f t="shared" si="0"/>
        <v>0</v>
      </c>
      <c r="K30" s="24"/>
      <c r="L30" s="74">
        <f t="shared" si="2"/>
        <v>0</v>
      </c>
      <c r="M30" s="74">
        <f t="shared" si="3"/>
        <v>0</v>
      </c>
      <c r="N30" s="78"/>
      <c r="O30" s="86">
        <f t="shared" si="4"/>
        <v>0</v>
      </c>
      <c r="P30" s="86">
        <f t="shared" si="1"/>
        <v>0</v>
      </c>
      <c r="Q30" s="2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</row>
    <row r="31" spans="1:1027" ht="15" customHeight="1" x14ac:dyDescent="0.3">
      <c r="A31" s="68"/>
      <c r="B31" s="68"/>
      <c r="C31" s="68"/>
      <c r="D31" s="68"/>
      <c r="E31" s="68"/>
      <c r="F31" s="190"/>
      <c r="G31" s="190"/>
      <c r="H31" s="188">
        <v>1</v>
      </c>
      <c r="I31" s="189"/>
      <c r="J31" s="76">
        <f t="shared" si="0"/>
        <v>0</v>
      </c>
      <c r="K31" s="24"/>
      <c r="L31" s="74">
        <f t="shared" si="2"/>
        <v>0</v>
      </c>
      <c r="M31" s="74">
        <f t="shared" si="3"/>
        <v>0</v>
      </c>
      <c r="N31" s="78"/>
      <c r="O31" s="86">
        <f t="shared" si="4"/>
        <v>0</v>
      </c>
      <c r="P31" s="86">
        <f t="shared" si="1"/>
        <v>0</v>
      </c>
      <c r="Q31" s="2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</row>
    <row r="32" spans="1:1027" ht="15" customHeight="1" x14ac:dyDescent="0.3">
      <c r="A32" s="68"/>
      <c r="B32" s="68"/>
      <c r="C32" s="68"/>
      <c r="D32" s="68"/>
      <c r="E32" s="68"/>
      <c r="F32" s="190"/>
      <c r="G32" s="190"/>
      <c r="H32" s="188">
        <v>1</v>
      </c>
      <c r="I32" s="189"/>
      <c r="J32" s="76">
        <f t="shared" si="0"/>
        <v>0</v>
      </c>
      <c r="K32" s="24"/>
      <c r="L32" s="74">
        <f t="shared" si="2"/>
        <v>0</v>
      </c>
      <c r="M32" s="74">
        <f t="shared" si="3"/>
        <v>0</v>
      </c>
      <c r="N32" s="78"/>
      <c r="O32" s="86">
        <f t="shared" si="4"/>
        <v>0</v>
      </c>
      <c r="P32" s="86">
        <f t="shared" si="1"/>
        <v>0</v>
      </c>
      <c r="Q32" s="2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</row>
    <row r="33" spans="1:1027" ht="15" customHeight="1" x14ac:dyDescent="0.3">
      <c r="A33" s="68"/>
      <c r="B33" s="68"/>
      <c r="C33" s="68"/>
      <c r="D33" s="68"/>
      <c r="E33" s="68"/>
      <c r="F33" s="190"/>
      <c r="G33" s="190"/>
      <c r="H33" s="188">
        <v>1</v>
      </c>
      <c r="I33" s="189"/>
      <c r="J33" s="76">
        <f t="shared" si="0"/>
        <v>0</v>
      </c>
      <c r="K33" s="24"/>
      <c r="L33" s="74">
        <f t="shared" si="2"/>
        <v>0</v>
      </c>
      <c r="M33" s="74">
        <f t="shared" si="3"/>
        <v>0</v>
      </c>
      <c r="N33" s="78"/>
      <c r="O33" s="86">
        <f t="shared" si="4"/>
        <v>0</v>
      </c>
      <c r="P33" s="86">
        <f t="shared" si="1"/>
        <v>0</v>
      </c>
      <c r="Q33" s="2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</row>
    <row r="34" spans="1:1027" x14ac:dyDescent="0.3">
      <c r="A34" s="115"/>
      <c r="B34" s="115"/>
      <c r="C34" s="115"/>
      <c r="D34" s="182"/>
      <c r="E34" s="182"/>
      <c r="F34" s="26"/>
      <c r="G34" s="79"/>
      <c r="H34" s="80"/>
      <c r="I34" s="26"/>
      <c r="J34" s="79"/>
      <c r="K34" s="27" t="s">
        <v>13</v>
      </c>
      <c r="L34" s="85">
        <f>SUM(L25:L33)</f>
        <v>0</v>
      </c>
      <c r="M34" s="85">
        <f>SUM(M25:M33)</f>
        <v>0</v>
      </c>
      <c r="N34" s="67"/>
      <c r="O34" s="87">
        <f>SUM(O25:O33)</f>
        <v>0</v>
      </c>
      <c r="P34" s="87">
        <f>SUM(P25:P33)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</row>
    <row r="35" spans="1:1027" x14ac:dyDescent="0.3">
      <c r="A35" s="15"/>
      <c r="B35" s="15"/>
      <c r="C35" s="15"/>
      <c r="D35" s="136"/>
      <c r="E35" s="136"/>
      <c r="F35" s="26"/>
      <c r="G35" s="19"/>
      <c r="H35" s="26"/>
      <c r="I35" s="19"/>
      <c r="J35" s="19"/>
      <c r="K35" s="19"/>
      <c r="L35" s="15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</row>
    <row r="36" spans="1:1027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</row>
    <row r="37" spans="1:1027" s="51" customFormat="1" ht="45.65" customHeight="1" x14ac:dyDescent="0.3">
      <c r="A37" s="176" t="s">
        <v>68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49"/>
      <c r="L37" s="50"/>
    </row>
    <row r="38" spans="1:1027" s="17" customFormat="1" ht="1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3" t="s">
        <v>0</v>
      </c>
      <c r="O38" s="183"/>
      <c r="P38" s="183"/>
      <c r="Q38" s="184"/>
      <c r="R38" s="19"/>
    </row>
    <row r="39" spans="1:1027" ht="54" x14ac:dyDescent="0.3">
      <c r="A39" s="179" t="s">
        <v>74</v>
      </c>
      <c r="B39" s="177" t="s">
        <v>56</v>
      </c>
      <c r="C39" s="179" t="s">
        <v>55</v>
      </c>
      <c r="D39" s="179" t="s">
        <v>1</v>
      </c>
      <c r="E39" s="179" t="s">
        <v>2</v>
      </c>
      <c r="F39" s="132" t="s">
        <v>14</v>
      </c>
      <c r="G39" s="132" t="s">
        <v>4</v>
      </c>
      <c r="H39" s="132" t="s">
        <v>57</v>
      </c>
      <c r="I39" s="132" t="s">
        <v>50</v>
      </c>
      <c r="J39" s="132" t="s">
        <v>40</v>
      </c>
      <c r="K39" s="132" t="s">
        <v>63</v>
      </c>
      <c r="L39" s="23" t="s">
        <v>5</v>
      </c>
      <c r="M39" s="23" t="s">
        <v>6</v>
      </c>
      <c r="N39" s="185" t="s">
        <v>58</v>
      </c>
      <c r="O39" s="185" t="s">
        <v>65</v>
      </c>
      <c r="P39" s="185" t="s">
        <v>67</v>
      </c>
      <c r="Q39" s="185" t="s">
        <v>7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</row>
    <row r="40" spans="1:1027" ht="27" x14ac:dyDescent="0.3">
      <c r="A40" s="179"/>
      <c r="B40" s="178"/>
      <c r="C40" s="179"/>
      <c r="D40" s="179"/>
      <c r="E40" s="179"/>
      <c r="F40" s="132" t="s">
        <v>8</v>
      </c>
      <c r="G40" s="132" t="s">
        <v>9</v>
      </c>
      <c r="H40" s="132" t="s">
        <v>45</v>
      </c>
      <c r="I40" s="132" t="s">
        <v>10</v>
      </c>
      <c r="J40" s="132" t="s">
        <v>42</v>
      </c>
      <c r="K40" s="132" t="s">
        <v>41</v>
      </c>
      <c r="L40" s="132" t="s">
        <v>44</v>
      </c>
      <c r="M40" s="132" t="s">
        <v>46</v>
      </c>
      <c r="N40" s="186"/>
      <c r="O40" s="186"/>
      <c r="P40" s="186"/>
      <c r="Q40" s="18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</row>
    <row r="41" spans="1:1027" x14ac:dyDescent="0.3">
      <c r="A41" s="68"/>
      <c r="B41" s="68"/>
      <c r="C41" s="68"/>
      <c r="D41" s="68"/>
      <c r="E41" s="68"/>
      <c r="F41" s="134"/>
      <c r="G41" s="75">
        <v>1</v>
      </c>
      <c r="H41" s="134">
        <f>G41*(F41*(1607/12))</f>
        <v>0</v>
      </c>
      <c r="I41" s="134"/>
      <c r="J41" s="76" t="e">
        <f>I41/H41</f>
        <v>#DIV/0!</v>
      </c>
      <c r="K41" s="77"/>
      <c r="L41" s="74" t="e">
        <f>J41*K41</f>
        <v>#DIV/0!</v>
      </c>
      <c r="M41" s="88" t="e">
        <f>L41*0.15</f>
        <v>#DIV/0!</v>
      </c>
      <c r="N41" s="78"/>
      <c r="O41" s="86">
        <f>N41*K41</f>
        <v>0</v>
      </c>
      <c r="P41" s="86">
        <f>O41*0.15</f>
        <v>0</v>
      </c>
      <c r="Q41" s="2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</row>
    <row r="42" spans="1:1027" x14ac:dyDescent="0.3">
      <c r="A42" s="68"/>
      <c r="B42" s="68"/>
      <c r="C42" s="68"/>
      <c r="D42" s="68"/>
      <c r="E42" s="68"/>
      <c r="F42" s="134"/>
      <c r="G42" s="75">
        <v>1</v>
      </c>
      <c r="H42" s="134">
        <f t="shared" ref="H42:H49" si="5">G42*(F42*(1607/12))</f>
        <v>0</v>
      </c>
      <c r="I42" s="134"/>
      <c r="J42" s="76" t="e">
        <f t="shared" ref="J42:J49" si="6">I42/H42</f>
        <v>#DIV/0!</v>
      </c>
      <c r="K42" s="77"/>
      <c r="L42" s="74" t="e">
        <f t="shared" ref="L42:L49" si="7">J42*K42</f>
        <v>#DIV/0!</v>
      </c>
      <c r="M42" s="88" t="e">
        <f t="shared" ref="M42:M49" si="8">L42*0.15</f>
        <v>#DIV/0!</v>
      </c>
      <c r="N42" s="78"/>
      <c r="O42" s="86">
        <f t="shared" ref="O42:O49" si="9">N42*K42</f>
        <v>0</v>
      </c>
      <c r="P42" s="86">
        <f t="shared" ref="P42:P49" si="10">O42*0.15</f>
        <v>0</v>
      </c>
      <c r="Q42" s="2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</row>
    <row r="43" spans="1:1027" x14ac:dyDescent="0.3">
      <c r="A43" s="68"/>
      <c r="B43" s="68"/>
      <c r="C43" s="68"/>
      <c r="D43" s="68"/>
      <c r="E43" s="68"/>
      <c r="F43" s="134"/>
      <c r="G43" s="75">
        <v>1</v>
      </c>
      <c r="H43" s="134">
        <f t="shared" si="5"/>
        <v>0</v>
      </c>
      <c r="I43" s="134"/>
      <c r="J43" s="76" t="e">
        <f t="shared" si="6"/>
        <v>#DIV/0!</v>
      </c>
      <c r="K43" s="77"/>
      <c r="L43" s="74" t="e">
        <f t="shared" si="7"/>
        <v>#DIV/0!</v>
      </c>
      <c r="M43" s="88" t="e">
        <f t="shared" si="8"/>
        <v>#DIV/0!</v>
      </c>
      <c r="N43" s="78"/>
      <c r="O43" s="86">
        <f t="shared" si="9"/>
        <v>0</v>
      </c>
      <c r="P43" s="86">
        <f t="shared" si="10"/>
        <v>0</v>
      </c>
      <c r="Q43" s="2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</row>
    <row r="44" spans="1:1027" x14ac:dyDescent="0.3">
      <c r="A44" s="68"/>
      <c r="B44" s="68"/>
      <c r="C44" s="68"/>
      <c r="D44" s="68"/>
      <c r="E44" s="68"/>
      <c r="F44" s="134"/>
      <c r="G44" s="75">
        <v>1</v>
      </c>
      <c r="H44" s="134">
        <f t="shared" si="5"/>
        <v>0</v>
      </c>
      <c r="I44" s="134"/>
      <c r="J44" s="76" t="e">
        <f t="shared" si="6"/>
        <v>#DIV/0!</v>
      </c>
      <c r="K44" s="77"/>
      <c r="L44" s="74" t="e">
        <f t="shared" si="7"/>
        <v>#DIV/0!</v>
      </c>
      <c r="M44" s="88" t="e">
        <f t="shared" si="8"/>
        <v>#DIV/0!</v>
      </c>
      <c r="N44" s="78"/>
      <c r="O44" s="86">
        <f t="shared" si="9"/>
        <v>0</v>
      </c>
      <c r="P44" s="86">
        <f t="shared" si="10"/>
        <v>0</v>
      </c>
      <c r="Q44" s="2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</row>
    <row r="45" spans="1:1027" x14ac:dyDescent="0.3">
      <c r="A45" s="68"/>
      <c r="B45" s="68"/>
      <c r="C45" s="68"/>
      <c r="D45" s="69"/>
      <c r="E45" s="68"/>
      <c r="F45" s="135"/>
      <c r="G45" s="75">
        <v>1</v>
      </c>
      <c r="H45" s="134">
        <f t="shared" si="5"/>
        <v>0</v>
      </c>
      <c r="I45" s="134"/>
      <c r="J45" s="76" t="e">
        <f t="shared" si="6"/>
        <v>#DIV/0!</v>
      </c>
      <c r="K45" s="77"/>
      <c r="L45" s="74" t="e">
        <f t="shared" si="7"/>
        <v>#DIV/0!</v>
      </c>
      <c r="M45" s="88" t="e">
        <f t="shared" si="8"/>
        <v>#DIV/0!</v>
      </c>
      <c r="N45" s="78"/>
      <c r="O45" s="86">
        <f t="shared" si="9"/>
        <v>0</v>
      </c>
      <c r="P45" s="86">
        <f t="shared" si="10"/>
        <v>0</v>
      </c>
      <c r="Q45" s="2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</row>
    <row r="46" spans="1:1027" x14ac:dyDescent="0.3">
      <c r="A46" s="68"/>
      <c r="B46" s="68"/>
      <c r="C46" s="68"/>
      <c r="D46" s="69"/>
      <c r="E46" s="68"/>
      <c r="F46" s="135"/>
      <c r="G46" s="75">
        <v>1</v>
      </c>
      <c r="H46" s="134">
        <f t="shared" si="5"/>
        <v>0</v>
      </c>
      <c r="I46" s="134"/>
      <c r="J46" s="76" t="e">
        <f t="shared" si="6"/>
        <v>#DIV/0!</v>
      </c>
      <c r="K46" s="77"/>
      <c r="L46" s="74" t="e">
        <f t="shared" si="7"/>
        <v>#DIV/0!</v>
      </c>
      <c r="M46" s="88" t="e">
        <f t="shared" si="8"/>
        <v>#DIV/0!</v>
      </c>
      <c r="N46" s="78"/>
      <c r="O46" s="86">
        <f t="shared" si="9"/>
        <v>0</v>
      </c>
      <c r="P46" s="86">
        <f t="shared" si="10"/>
        <v>0</v>
      </c>
      <c r="Q46" s="2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</row>
    <row r="47" spans="1:1027" x14ac:dyDescent="0.3">
      <c r="A47" s="68"/>
      <c r="B47" s="68"/>
      <c r="C47" s="68"/>
      <c r="D47" s="69"/>
      <c r="E47" s="68"/>
      <c r="F47" s="135"/>
      <c r="G47" s="75">
        <v>1</v>
      </c>
      <c r="H47" s="134">
        <f t="shared" si="5"/>
        <v>0</v>
      </c>
      <c r="I47" s="134"/>
      <c r="J47" s="76" t="e">
        <f t="shared" si="6"/>
        <v>#DIV/0!</v>
      </c>
      <c r="K47" s="77"/>
      <c r="L47" s="74" t="e">
        <f t="shared" si="7"/>
        <v>#DIV/0!</v>
      </c>
      <c r="M47" s="88" t="e">
        <f t="shared" si="8"/>
        <v>#DIV/0!</v>
      </c>
      <c r="N47" s="78"/>
      <c r="O47" s="86">
        <f t="shared" si="9"/>
        <v>0</v>
      </c>
      <c r="P47" s="86">
        <f t="shared" si="10"/>
        <v>0</v>
      </c>
      <c r="Q47" s="2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</row>
    <row r="48" spans="1:1027" x14ac:dyDescent="0.3">
      <c r="A48" s="68"/>
      <c r="B48" s="68"/>
      <c r="C48" s="68"/>
      <c r="D48" s="69"/>
      <c r="E48" s="68"/>
      <c r="F48" s="135"/>
      <c r="G48" s="75">
        <v>1</v>
      </c>
      <c r="H48" s="134">
        <f t="shared" si="5"/>
        <v>0</v>
      </c>
      <c r="I48" s="134"/>
      <c r="J48" s="76" t="e">
        <f t="shared" si="6"/>
        <v>#DIV/0!</v>
      </c>
      <c r="K48" s="77"/>
      <c r="L48" s="74" t="e">
        <f t="shared" si="7"/>
        <v>#DIV/0!</v>
      </c>
      <c r="M48" s="88" t="e">
        <f t="shared" si="8"/>
        <v>#DIV/0!</v>
      </c>
      <c r="N48" s="78"/>
      <c r="O48" s="86">
        <f t="shared" si="9"/>
        <v>0</v>
      </c>
      <c r="P48" s="86">
        <f t="shared" si="10"/>
        <v>0</v>
      </c>
      <c r="Q48" s="2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</row>
    <row r="49" spans="1:1029" x14ac:dyDescent="0.3">
      <c r="A49" s="68"/>
      <c r="B49" s="68"/>
      <c r="C49" s="68"/>
      <c r="D49" s="69"/>
      <c r="E49" s="68"/>
      <c r="F49" s="135"/>
      <c r="G49" s="75">
        <v>1</v>
      </c>
      <c r="H49" s="134">
        <f t="shared" si="5"/>
        <v>0</v>
      </c>
      <c r="I49" s="134"/>
      <c r="J49" s="76" t="e">
        <f t="shared" si="6"/>
        <v>#DIV/0!</v>
      </c>
      <c r="K49" s="77"/>
      <c r="L49" s="74" t="e">
        <f t="shared" si="7"/>
        <v>#DIV/0!</v>
      </c>
      <c r="M49" s="88" t="e">
        <f t="shared" si="8"/>
        <v>#DIV/0!</v>
      </c>
      <c r="N49" s="78"/>
      <c r="O49" s="86">
        <f t="shared" si="9"/>
        <v>0</v>
      </c>
      <c r="P49" s="86">
        <f t="shared" si="10"/>
        <v>0</v>
      </c>
      <c r="Q49" s="2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  <c r="AMB49" s="19"/>
      <c r="AMC49" s="19"/>
      <c r="AMD49" s="19"/>
      <c r="AME49" s="19"/>
      <c r="AMF49" s="19"/>
      <c r="AMG49" s="19"/>
      <c r="AMH49" s="19"/>
      <c r="AMI49" s="19"/>
      <c r="AMJ49" s="19"/>
      <c r="AMK49" s="19"/>
      <c r="AML49" s="19"/>
    </row>
    <row r="50" spans="1:1029" x14ac:dyDescent="0.3">
      <c r="A50" s="115"/>
      <c r="B50" s="115"/>
      <c r="C50" s="115"/>
      <c r="D50" s="182"/>
      <c r="E50" s="182"/>
      <c r="F50" s="26"/>
      <c r="G50" s="79"/>
      <c r="H50" s="26"/>
      <c r="I50" s="79"/>
      <c r="J50" s="80"/>
      <c r="K50" s="27" t="s">
        <v>13</v>
      </c>
      <c r="L50" s="85" t="e">
        <f>SUM(L41:L49)</f>
        <v>#DIV/0!</v>
      </c>
      <c r="M50" s="85" t="e">
        <f>SUM(M41:M49)</f>
        <v>#DIV/0!</v>
      </c>
      <c r="N50" s="67"/>
      <c r="O50" s="87">
        <f>SUM(O41:O49)</f>
        <v>0</v>
      </c>
      <c r="P50" s="87">
        <f>SUM(P41:P49)</f>
        <v>0</v>
      </c>
      <c r="Q50" s="10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19"/>
      <c r="AML50" s="19"/>
      <c r="AMM50" s="19"/>
      <c r="AMO50" s="20"/>
    </row>
    <row r="51" spans="1:102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9"/>
      <c r="N51" s="19"/>
      <c r="O51" s="19"/>
      <c r="P51" s="19"/>
      <c r="Q51" s="19"/>
      <c r="R51" s="19"/>
      <c r="S51" s="19"/>
      <c r="T51" s="2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  <c r="AMB51" s="19"/>
      <c r="AMC51" s="19"/>
      <c r="AMD51" s="19"/>
      <c r="AME51" s="19"/>
      <c r="AMF51" s="19"/>
      <c r="AMG51" s="19"/>
      <c r="AMH51" s="19"/>
      <c r="AMI51" s="19"/>
      <c r="AMJ51" s="19"/>
      <c r="AMK51" s="19"/>
      <c r="AML51" s="19"/>
    </row>
    <row r="52" spans="1:1029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9"/>
      <c r="N52" s="19"/>
      <c r="O52" s="19"/>
      <c r="P52" s="19"/>
      <c r="Q52" s="19"/>
      <c r="R52" s="19"/>
      <c r="S52" s="19"/>
      <c r="T52" s="2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  <c r="AMB52" s="19"/>
      <c r="AMC52" s="19"/>
      <c r="AMD52" s="19"/>
      <c r="AME52" s="19"/>
      <c r="AMF52" s="19"/>
      <c r="AMG52" s="19"/>
      <c r="AMH52" s="19"/>
      <c r="AMI52" s="19"/>
      <c r="AMJ52" s="19"/>
      <c r="AMK52" s="19"/>
      <c r="AML52" s="19"/>
    </row>
    <row r="53" spans="1:1029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9"/>
      <c r="N53" s="19"/>
      <c r="O53" s="19"/>
      <c r="P53" s="19"/>
      <c r="Q53" s="19"/>
      <c r="R53" s="19"/>
      <c r="S53" s="19"/>
      <c r="T53" s="2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  <c r="ACV53" s="19"/>
      <c r="ACW53" s="19"/>
      <c r="ACX53" s="19"/>
      <c r="ACY53" s="19"/>
      <c r="ACZ53" s="19"/>
      <c r="ADA53" s="19"/>
      <c r="ADB53" s="19"/>
      <c r="ADC53" s="19"/>
      <c r="ADD53" s="19"/>
      <c r="ADE53" s="19"/>
      <c r="ADF53" s="19"/>
      <c r="ADG53" s="19"/>
      <c r="ADH53" s="19"/>
      <c r="ADI53" s="19"/>
      <c r="ADJ53" s="19"/>
      <c r="ADK53" s="19"/>
      <c r="ADL53" s="19"/>
      <c r="ADM53" s="19"/>
      <c r="ADN53" s="19"/>
      <c r="ADO53" s="19"/>
      <c r="ADP53" s="19"/>
      <c r="ADQ53" s="19"/>
      <c r="ADR53" s="19"/>
      <c r="ADS53" s="19"/>
      <c r="ADT53" s="19"/>
      <c r="ADU53" s="19"/>
      <c r="ADV53" s="19"/>
      <c r="ADW53" s="19"/>
      <c r="ADX53" s="19"/>
      <c r="ADY53" s="19"/>
      <c r="ADZ53" s="19"/>
      <c r="AEA53" s="19"/>
      <c r="AEB53" s="19"/>
      <c r="AEC53" s="19"/>
      <c r="AED53" s="19"/>
      <c r="AEE53" s="19"/>
      <c r="AEF53" s="19"/>
      <c r="AEG53" s="19"/>
      <c r="AEH53" s="19"/>
      <c r="AEI53" s="19"/>
      <c r="AEJ53" s="19"/>
      <c r="AEK53" s="19"/>
      <c r="AEL53" s="19"/>
      <c r="AEM53" s="19"/>
      <c r="AEN53" s="19"/>
      <c r="AEO53" s="19"/>
      <c r="AEP53" s="19"/>
      <c r="AEQ53" s="19"/>
      <c r="AER53" s="19"/>
      <c r="AES53" s="19"/>
      <c r="AET53" s="19"/>
      <c r="AEU53" s="19"/>
      <c r="AEV53" s="19"/>
      <c r="AEW53" s="19"/>
      <c r="AEX53" s="19"/>
      <c r="AEY53" s="19"/>
      <c r="AEZ53" s="19"/>
      <c r="AFA53" s="19"/>
      <c r="AFB53" s="19"/>
      <c r="AFC53" s="19"/>
      <c r="AFD53" s="19"/>
      <c r="AFE53" s="19"/>
      <c r="AFF53" s="19"/>
      <c r="AFG53" s="19"/>
      <c r="AFH53" s="19"/>
      <c r="AFI53" s="19"/>
      <c r="AFJ53" s="19"/>
      <c r="AFK53" s="19"/>
      <c r="AFL53" s="19"/>
      <c r="AFM53" s="19"/>
      <c r="AFN53" s="19"/>
      <c r="AFO53" s="19"/>
      <c r="AFP53" s="19"/>
      <c r="AFQ53" s="19"/>
      <c r="AFR53" s="19"/>
      <c r="AFS53" s="19"/>
      <c r="AFT53" s="19"/>
      <c r="AFU53" s="19"/>
      <c r="AFV53" s="19"/>
      <c r="AFW53" s="19"/>
      <c r="AFX53" s="19"/>
      <c r="AFY53" s="19"/>
      <c r="AFZ53" s="19"/>
      <c r="AGA53" s="19"/>
      <c r="AGB53" s="19"/>
      <c r="AGC53" s="19"/>
      <c r="AGD53" s="19"/>
      <c r="AGE53" s="19"/>
      <c r="AGF53" s="19"/>
      <c r="AGG53" s="19"/>
      <c r="AGH53" s="19"/>
      <c r="AGI53" s="19"/>
      <c r="AGJ53" s="19"/>
      <c r="AGK53" s="19"/>
      <c r="AGL53" s="19"/>
      <c r="AGM53" s="19"/>
      <c r="AGN53" s="19"/>
      <c r="AGO53" s="19"/>
      <c r="AGP53" s="19"/>
      <c r="AGQ53" s="19"/>
      <c r="AGR53" s="19"/>
      <c r="AGS53" s="19"/>
      <c r="AGT53" s="19"/>
      <c r="AGU53" s="19"/>
      <c r="AGV53" s="19"/>
      <c r="AGW53" s="19"/>
      <c r="AGX53" s="19"/>
      <c r="AGY53" s="19"/>
      <c r="AGZ53" s="19"/>
      <c r="AHA53" s="19"/>
      <c r="AHB53" s="19"/>
      <c r="AHC53" s="19"/>
      <c r="AHD53" s="19"/>
      <c r="AHE53" s="19"/>
      <c r="AHF53" s="19"/>
      <c r="AHG53" s="19"/>
      <c r="AHH53" s="19"/>
      <c r="AHI53" s="19"/>
      <c r="AHJ53" s="19"/>
      <c r="AHK53" s="19"/>
      <c r="AHL53" s="19"/>
      <c r="AHM53" s="19"/>
      <c r="AHN53" s="19"/>
      <c r="AHO53" s="19"/>
      <c r="AHP53" s="19"/>
      <c r="AHQ53" s="19"/>
      <c r="AHR53" s="19"/>
      <c r="AHS53" s="19"/>
      <c r="AHT53" s="19"/>
      <c r="AHU53" s="19"/>
      <c r="AHV53" s="19"/>
      <c r="AHW53" s="19"/>
      <c r="AHX53" s="19"/>
      <c r="AHY53" s="19"/>
      <c r="AHZ53" s="19"/>
      <c r="AIA53" s="19"/>
      <c r="AIB53" s="19"/>
      <c r="AIC53" s="19"/>
      <c r="AID53" s="19"/>
      <c r="AIE53" s="19"/>
      <c r="AIF53" s="19"/>
      <c r="AIG53" s="19"/>
      <c r="AIH53" s="19"/>
      <c r="AII53" s="19"/>
      <c r="AIJ53" s="19"/>
      <c r="AIK53" s="19"/>
      <c r="AIL53" s="19"/>
      <c r="AIM53" s="19"/>
      <c r="AIN53" s="19"/>
      <c r="AIO53" s="19"/>
      <c r="AIP53" s="19"/>
      <c r="AIQ53" s="19"/>
      <c r="AIR53" s="19"/>
      <c r="AIS53" s="19"/>
      <c r="AIT53" s="19"/>
      <c r="AIU53" s="19"/>
      <c r="AIV53" s="19"/>
      <c r="AIW53" s="19"/>
      <c r="AIX53" s="19"/>
      <c r="AIY53" s="19"/>
      <c r="AIZ53" s="19"/>
      <c r="AJA53" s="19"/>
      <c r="AJB53" s="19"/>
      <c r="AJC53" s="19"/>
      <c r="AJD53" s="19"/>
      <c r="AJE53" s="19"/>
      <c r="AJF53" s="19"/>
      <c r="AJG53" s="19"/>
      <c r="AJH53" s="19"/>
      <c r="AJI53" s="19"/>
      <c r="AJJ53" s="19"/>
      <c r="AJK53" s="19"/>
      <c r="AJL53" s="19"/>
      <c r="AJM53" s="19"/>
      <c r="AJN53" s="19"/>
      <c r="AJO53" s="19"/>
      <c r="AJP53" s="19"/>
      <c r="AJQ53" s="19"/>
      <c r="AJR53" s="19"/>
      <c r="AJS53" s="19"/>
      <c r="AJT53" s="19"/>
      <c r="AJU53" s="19"/>
      <c r="AJV53" s="19"/>
      <c r="AJW53" s="19"/>
      <c r="AJX53" s="19"/>
      <c r="AJY53" s="19"/>
      <c r="AJZ53" s="19"/>
      <c r="AKA53" s="19"/>
      <c r="AKB53" s="19"/>
      <c r="AKC53" s="19"/>
      <c r="AKD53" s="19"/>
      <c r="AKE53" s="19"/>
      <c r="AKF53" s="19"/>
      <c r="AKG53" s="19"/>
      <c r="AKH53" s="19"/>
      <c r="AKI53" s="19"/>
      <c r="AKJ53" s="19"/>
      <c r="AKK53" s="19"/>
      <c r="AKL53" s="19"/>
      <c r="AKM53" s="19"/>
      <c r="AKN53" s="19"/>
      <c r="AKO53" s="19"/>
      <c r="AKP53" s="19"/>
      <c r="AKQ53" s="19"/>
      <c r="AKR53" s="19"/>
      <c r="AKS53" s="19"/>
      <c r="AKT53" s="19"/>
      <c r="AKU53" s="19"/>
      <c r="AKV53" s="19"/>
      <c r="AKW53" s="19"/>
      <c r="AKX53" s="19"/>
      <c r="AKY53" s="19"/>
      <c r="AKZ53" s="19"/>
      <c r="ALA53" s="19"/>
      <c r="ALB53" s="19"/>
      <c r="ALC53" s="19"/>
      <c r="ALD53" s="19"/>
      <c r="ALE53" s="19"/>
      <c r="ALF53" s="19"/>
      <c r="ALG53" s="19"/>
      <c r="ALH53" s="19"/>
      <c r="ALI53" s="19"/>
      <c r="ALJ53" s="19"/>
      <c r="ALK53" s="19"/>
      <c r="ALL53" s="19"/>
      <c r="ALM53" s="19"/>
      <c r="ALN53" s="19"/>
      <c r="ALO53" s="19"/>
      <c r="ALP53" s="19"/>
      <c r="ALQ53" s="19"/>
      <c r="ALR53" s="19"/>
      <c r="ALS53" s="19"/>
      <c r="ALT53" s="19"/>
      <c r="ALU53" s="19"/>
      <c r="ALV53" s="19"/>
      <c r="ALW53" s="19"/>
      <c r="ALX53" s="19"/>
      <c r="ALY53" s="19"/>
      <c r="ALZ53" s="19"/>
      <c r="AMA53" s="19"/>
      <c r="AMB53" s="19"/>
      <c r="AMC53" s="19"/>
      <c r="AMD53" s="19"/>
      <c r="AME53" s="19"/>
      <c r="AMF53" s="19"/>
      <c r="AMG53" s="19"/>
      <c r="AMH53" s="19"/>
      <c r="AMI53" s="19"/>
      <c r="AMJ53" s="19"/>
      <c r="AMK53" s="19"/>
      <c r="AML53" s="19"/>
    </row>
    <row r="54" spans="1:1029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9"/>
      <c r="N54" s="19"/>
      <c r="O54" s="19"/>
      <c r="P54" s="19"/>
      <c r="Q54" s="19"/>
      <c r="R54" s="19"/>
      <c r="S54" s="19"/>
      <c r="T54" s="2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  <c r="ACV54" s="19"/>
      <c r="ACW54" s="19"/>
      <c r="ACX54" s="19"/>
      <c r="ACY54" s="19"/>
      <c r="ACZ54" s="19"/>
      <c r="ADA54" s="19"/>
      <c r="ADB54" s="19"/>
      <c r="ADC54" s="19"/>
      <c r="ADD54" s="19"/>
      <c r="ADE54" s="19"/>
      <c r="ADF54" s="19"/>
      <c r="ADG54" s="19"/>
      <c r="ADH54" s="19"/>
      <c r="ADI54" s="19"/>
      <c r="ADJ54" s="19"/>
      <c r="ADK54" s="19"/>
      <c r="ADL54" s="19"/>
      <c r="ADM54" s="19"/>
      <c r="ADN54" s="19"/>
      <c r="ADO54" s="19"/>
      <c r="ADP54" s="19"/>
      <c r="ADQ54" s="19"/>
      <c r="ADR54" s="19"/>
      <c r="ADS54" s="19"/>
      <c r="ADT54" s="19"/>
      <c r="ADU54" s="19"/>
      <c r="ADV54" s="19"/>
      <c r="ADW54" s="19"/>
      <c r="ADX54" s="19"/>
      <c r="ADY54" s="19"/>
      <c r="ADZ54" s="19"/>
      <c r="AEA54" s="19"/>
      <c r="AEB54" s="19"/>
      <c r="AEC54" s="19"/>
      <c r="AED54" s="19"/>
      <c r="AEE54" s="19"/>
      <c r="AEF54" s="19"/>
      <c r="AEG54" s="19"/>
      <c r="AEH54" s="19"/>
      <c r="AEI54" s="19"/>
      <c r="AEJ54" s="19"/>
      <c r="AEK54" s="19"/>
      <c r="AEL54" s="19"/>
      <c r="AEM54" s="19"/>
      <c r="AEN54" s="19"/>
      <c r="AEO54" s="19"/>
      <c r="AEP54" s="19"/>
      <c r="AEQ54" s="19"/>
      <c r="AER54" s="19"/>
      <c r="AES54" s="19"/>
      <c r="AET54" s="19"/>
      <c r="AEU54" s="19"/>
      <c r="AEV54" s="19"/>
      <c r="AEW54" s="19"/>
      <c r="AEX54" s="19"/>
      <c r="AEY54" s="19"/>
      <c r="AEZ54" s="19"/>
      <c r="AFA54" s="19"/>
      <c r="AFB54" s="19"/>
      <c r="AFC54" s="19"/>
      <c r="AFD54" s="19"/>
      <c r="AFE54" s="19"/>
      <c r="AFF54" s="19"/>
      <c r="AFG54" s="19"/>
      <c r="AFH54" s="19"/>
      <c r="AFI54" s="19"/>
      <c r="AFJ54" s="19"/>
      <c r="AFK54" s="19"/>
      <c r="AFL54" s="19"/>
      <c r="AFM54" s="19"/>
      <c r="AFN54" s="19"/>
      <c r="AFO54" s="19"/>
      <c r="AFP54" s="19"/>
      <c r="AFQ54" s="19"/>
      <c r="AFR54" s="19"/>
      <c r="AFS54" s="19"/>
      <c r="AFT54" s="19"/>
      <c r="AFU54" s="19"/>
      <c r="AFV54" s="19"/>
      <c r="AFW54" s="19"/>
      <c r="AFX54" s="19"/>
      <c r="AFY54" s="19"/>
      <c r="AFZ54" s="19"/>
      <c r="AGA54" s="19"/>
      <c r="AGB54" s="19"/>
      <c r="AGC54" s="19"/>
      <c r="AGD54" s="19"/>
      <c r="AGE54" s="19"/>
      <c r="AGF54" s="19"/>
      <c r="AGG54" s="19"/>
      <c r="AGH54" s="19"/>
      <c r="AGI54" s="19"/>
      <c r="AGJ54" s="19"/>
      <c r="AGK54" s="19"/>
      <c r="AGL54" s="19"/>
      <c r="AGM54" s="19"/>
      <c r="AGN54" s="19"/>
      <c r="AGO54" s="19"/>
      <c r="AGP54" s="19"/>
      <c r="AGQ54" s="19"/>
      <c r="AGR54" s="19"/>
      <c r="AGS54" s="19"/>
      <c r="AGT54" s="19"/>
      <c r="AGU54" s="19"/>
      <c r="AGV54" s="19"/>
      <c r="AGW54" s="19"/>
      <c r="AGX54" s="19"/>
      <c r="AGY54" s="19"/>
      <c r="AGZ54" s="19"/>
      <c r="AHA54" s="19"/>
      <c r="AHB54" s="19"/>
      <c r="AHC54" s="19"/>
      <c r="AHD54" s="19"/>
      <c r="AHE54" s="19"/>
      <c r="AHF54" s="19"/>
      <c r="AHG54" s="19"/>
      <c r="AHH54" s="19"/>
      <c r="AHI54" s="19"/>
      <c r="AHJ54" s="19"/>
      <c r="AHK54" s="19"/>
      <c r="AHL54" s="19"/>
      <c r="AHM54" s="19"/>
      <c r="AHN54" s="19"/>
      <c r="AHO54" s="19"/>
      <c r="AHP54" s="19"/>
      <c r="AHQ54" s="19"/>
      <c r="AHR54" s="19"/>
      <c r="AHS54" s="19"/>
      <c r="AHT54" s="19"/>
      <c r="AHU54" s="19"/>
      <c r="AHV54" s="19"/>
      <c r="AHW54" s="19"/>
      <c r="AHX54" s="19"/>
      <c r="AHY54" s="19"/>
      <c r="AHZ54" s="19"/>
      <c r="AIA54" s="19"/>
      <c r="AIB54" s="19"/>
      <c r="AIC54" s="19"/>
      <c r="AID54" s="19"/>
      <c r="AIE54" s="19"/>
      <c r="AIF54" s="19"/>
      <c r="AIG54" s="19"/>
      <c r="AIH54" s="19"/>
      <c r="AII54" s="19"/>
      <c r="AIJ54" s="19"/>
      <c r="AIK54" s="19"/>
      <c r="AIL54" s="19"/>
      <c r="AIM54" s="19"/>
      <c r="AIN54" s="19"/>
      <c r="AIO54" s="19"/>
      <c r="AIP54" s="19"/>
      <c r="AIQ54" s="19"/>
      <c r="AIR54" s="19"/>
      <c r="AIS54" s="19"/>
      <c r="AIT54" s="19"/>
      <c r="AIU54" s="19"/>
      <c r="AIV54" s="19"/>
      <c r="AIW54" s="19"/>
      <c r="AIX54" s="19"/>
      <c r="AIY54" s="19"/>
      <c r="AIZ54" s="19"/>
      <c r="AJA54" s="19"/>
      <c r="AJB54" s="19"/>
      <c r="AJC54" s="19"/>
      <c r="AJD54" s="19"/>
      <c r="AJE54" s="19"/>
      <c r="AJF54" s="19"/>
      <c r="AJG54" s="19"/>
      <c r="AJH54" s="19"/>
      <c r="AJI54" s="19"/>
      <c r="AJJ54" s="19"/>
      <c r="AJK54" s="19"/>
      <c r="AJL54" s="19"/>
      <c r="AJM54" s="19"/>
      <c r="AJN54" s="19"/>
      <c r="AJO54" s="19"/>
      <c r="AJP54" s="19"/>
      <c r="AJQ54" s="19"/>
      <c r="AJR54" s="19"/>
      <c r="AJS54" s="19"/>
      <c r="AJT54" s="19"/>
      <c r="AJU54" s="19"/>
      <c r="AJV54" s="19"/>
      <c r="AJW54" s="19"/>
      <c r="AJX54" s="19"/>
      <c r="AJY54" s="19"/>
      <c r="AJZ54" s="19"/>
      <c r="AKA54" s="19"/>
      <c r="AKB54" s="19"/>
      <c r="AKC54" s="19"/>
      <c r="AKD54" s="19"/>
      <c r="AKE54" s="19"/>
      <c r="AKF54" s="19"/>
      <c r="AKG54" s="19"/>
      <c r="AKH54" s="19"/>
      <c r="AKI54" s="19"/>
      <c r="AKJ54" s="19"/>
      <c r="AKK54" s="19"/>
      <c r="AKL54" s="19"/>
      <c r="AKM54" s="19"/>
      <c r="AKN54" s="19"/>
      <c r="AKO54" s="19"/>
      <c r="AKP54" s="19"/>
      <c r="AKQ54" s="19"/>
      <c r="AKR54" s="19"/>
      <c r="AKS54" s="19"/>
      <c r="AKT54" s="19"/>
      <c r="AKU54" s="19"/>
      <c r="AKV54" s="19"/>
      <c r="AKW54" s="19"/>
      <c r="AKX54" s="19"/>
      <c r="AKY54" s="19"/>
      <c r="AKZ54" s="19"/>
      <c r="ALA54" s="19"/>
      <c r="ALB54" s="19"/>
      <c r="ALC54" s="19"/>
      <c r="ALD54" s="19"/>
      <c r="ALE54" s="19"/>
      <c r="ALF54" s="19"/>
      <c r="ALG54" s="19"/>
      <c r="ALH54" s="19"/>
      <c r="ALI54" s="19"/>
      <c r="ALJ54" s="19"/>
      <c r="ALK54" s="19"/>
      <c r="ALL54" s="19"/>
      <c r="ALM54" s="19"/>
      <c r="ALN54" s="19"/>
      <c r="ALO54" s="19"/>
      <c r="ALP54" s="19"/>
      <c r="ALQ54" s="19"/>
      <c r="ALR54" s="19"/>
      <c r="ALS54" s="19"/>
      <c r="ALT54" s="19"/>
      <c r="ALU54" s="19"/>
      <c r="ALV54" s="19"/>
      <c r="ALW54" s="19"/>
      <c r="ALX54" s="19"/>
      <c r="ALY54" s="19"/>
      <c r="ALZ54" s="19"/>
      <c r="AMA54" s="19"/>
      <c r="AMB54" s="19"/>
      <c r="AMC54" s="19"/>
      <c r="AMD54" s="19"/>
      <c r="AME54" s="19"/>
      <c r="AMF54" s="19"/>
      <c r="AMG54" s="19"/>
      <c r="AMH54" s="19"/>
      <c r="AMI54" s="19"/>
      <c r="AMJ54" s="19"/>
      <c r="AMK54" s="19"/>
      <c r="AML54" s="19"/>
    </row>
    <row r="55" spans="1:1029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9"/>
      <c r="AMK55" s="19"/>
      <c r="AML55" s="19"/>
    </row>
    <row r="56" spans="1:1029" s="22" customFormat="1" ht="23.25" customHeight="1" x14ac:dyDescent="0.3">
      <c r="A56" s="163" t="s">
        <v>83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029" s="17" customFormat="1" x14ac:dyDescent="0.3">
      <c r="A57" s="30"/>
      <c r="B57" s="30"/>
      <c r="C57" s="30"/>
      <c r="D57" s="15"/>
      <c r="E57" s="15"/>
      <c r="F57" s="15"/>
      <c r="G57" s="15"/>
      <c r="H57" s="15"/>
      <c r="I57" s="15"/>
      <c r="J57" s="15"/>
      <c r="K57" s="15"/>
      <c r="L57" s="15"/>
    </row>
    <row r="58" spans="1:1029" ht="17.5" x14ac:dyDescent="0.3">
      <c r="A58" s="176" t="s">
        <v>61</v>
      </c>
      <c r="B58" s="176"/>
      <c r="C58" s="176"/>
      <c r="D58" s="176"/>
      <c r="E58" s="176"/>
      <c r="F58" s="176"/>
      <c r="G58" s="176"/>
      <c r="H58" s="176"/>
      <c r="I58" s="19"/>
      <c r="J58" s="15"/>
      <c r="K58" s="15"/>
      <c r="L58" s="15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19"/>
      <c r="AMD58" s="19"/>
      <c r="AME58" s="19"/>
      <c r="AMF58" s="19"/>
      <c r="AMG58" s="19"/>
      <c r="AMH58" s="19"/>
      <c r="AMI58" s="19"/>
      <c r="AMJ58" s="19"/>
      <c r="AMK58" s="19"/>
      <c r="AML58" s="19"/>
    </row>
    <row r="59" spans="1:1029" ht="15" customHeight="1" x14ac:dyDescent="0.3">
      <c r="A59" s="30"/>
      <c r="B59" s="30"/>
      <c r="C59" s="30"/>
      <c r="D59" s="15"/>
      <c r="E59" s="15"/>
      <c r="F59" s="15"/>
      <c r="G59" s="15"/>
      <c r="H59" s="15"/>
      <c r="I59" s="164" t="s">
        <v>15</v>
      </c>
      <c r="J59" s="164"/>
      <c r="K59" s="164"/>
      <c r="L59" s="15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9"/>
      <c r="AMK59" s="19"/>
      <c r="AML59" s="19"/>
    </row>
    <row r="60" spans="1:1029" ht="12.75" customHeight="1" x14ac:dyDescent="0.3">
      <c r="A60" s="179" t="s">
        <v>74</v>
      </c>
      <c r="B60" s="177" t="s">
        <v>56</v>
      </c>
      <c r="C60" s="179" t="s">
        <v>55</v>
      </c>
      <c r="D60" s="179" t="s">
        <v>16</v>
      </c>
      <c r="E60" s="177" t="s">
        <v>43</v>
      </c>
      <c r="F60" s="132" t="s">
        <v>20</v>
      </c>
      <c r="G60" s="177" t="s">
        <v>19</v>
      </c>
      <c r="H60" s="180" t="s">
        <v>21</v>
      </c>
      <c r="I60" s="165" t="s">
        <v>18</v>
      </c>
      <c r="J60" s="165" t="s">
        <v>7</v>
      </c>
      <c r="K60" s="165"/>
      <c r="L60" s="15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  <c r="AMB60" s="19"/>
      <c r="AMC60" s="19"/>
      <c r="AMD60" s="19"/>
      <c r="AME60" s="19"/>
      <c r="AMF60" s="19"/>
      <c r="AMG60" s="19"/>
      <c r="AMH60" s="19"/>
      <c r="AMI60" s="19"/>
      <c r="AMJ60" s="19"/>
      <c r="AMK60" s="19"/>
      <c r="AML60" s="19"/>
    </row>
    <row r="61" spans="1:1029" ht="27" x14ac:dyDescent="0.3">
      <c r="A61" s="179"/>
      <c r="B61" s="178"/>
      <c r="C61" s="179"/>
      <c r="D61" s="179"/>
      <c r="E61" s="178"/>
      <c r="F61" s="132" t="s">
        <v>62</v>
      </c>
      <c r="G61" s="178"/>
      <c r="H61" s="181"/>
      <c r="I61" s="165"/>
      <c r="J61" s="165"/>
      <c r="K61" s="165"/>
      <c r="L61" s="15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  <c r="AMA61" s="19"/>
      <c r="AMB61" s="19"/>
      <c r="AMC61" s="19"/>
      <c r="AMD61" s="19"/>
      <c r="AME61" s="19"/>
      <c r="AMF61" s="19"/>
      <c r="AMG61" s="19"/>
      <c r="AMH61" s="19"/>
      <c r="AMI61" s="19"/>
      <c r="AMJ61" s="19"/>
      <c r="AMK61" s="19"/>
      <c r="AML61" s="19"/>
    </row>
    <row r="62" spans="1:1029" x14ac:dyDescent="0.3">
      <c r="A62" s="68"/>
      <c r="B62" s="68"/>
      <c r="C62" s="68"/>
      <c r="D62" s="68"/>
      <c r="E62" s="84"/>
      <c r="F62" s="24"/>
      <c r="G62" s="24"/>
      <c r="H62" s="89">
        <f>E62*G62</f>
        <v>0</v>
      </c>
      <c r="I62" s="86"/>
      <c r="J62" s="175"/>
      <c r="K62" s="175"/>
      <c r="L62" s="15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  <c r="AMA62" s="19"/>
      <c r="AMB62" s="19"/>
      <c r="AMC62" s="19"/>
      <c r="AMD62" s="19"/>
      <c r="AME62" s="19"/>
      <c r="AMF62" s="19"/>
      <c r="AMG62" s="19"/>
      <c r="AMH62" s="19"/>
      <c r="AMI62" s="19"/>
      <c r="AMJ62" s="19"/>
      <c r="AMK62" s="19"/>
      <c r="AML62" s="19"/>
    </row>
    <row r="63" spans="1:1029" x14ac:dyDescent="0.3">
      <c r="A63" s="68"/>
      <c r="B63" s="68"/>
      <c r="C63" s="68"/>
      <c r="D63" s="68"/>
      <c r="E63" s="84"/>
      <c r="F63" s="24"/>
      <c r="G63" s="24"/>
      <c r="H63" s="89">
        <f t="shared" ref="H63:H65" si="11">E63*G63</f>
        <v>0</v>
      </c>
      <c r="I63" s="86"/>
      <c r="J63" s="175"/>
      <c r="K63" s="175"/>
      <c r="L63" s="15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  <c r="AMA63" s="19"/>
      <c r="AMB63" s="19"/>
      <c r="AMC63" s="19"/>
      <c r="AMD63" s="19"/>
      <c r="AME63" s="19"/>
      <c r="AMF63" s="19"/>
      <c r="AMG63" s="19"/>
      <c r="AMH63" s="19"/>
      <c r="AMI63" s="19"/>
      <c r="AMJ63" s="19"/>
      <c r="AMK63" s="19"/>
      <c r="AML63" s="19"/>
    </row>
    <row r="64" spans="1:1029" x14ac:dyDescent="0.3">
      <c r="A64" s="68"/>
      <c r="B64" s="68"/>
      <c r="C64" s="68"/>
      <c r="D64" s="68"/>
      <c r="E64" s="84"/>
      <c r="F64" s="24"/>
      <c r="G64" s="24"/>
      <c r="H64" s="89">
        <f t="shared" si="11"/>
        <v>0</v>
      </c>
      <c r="I64" s="86"/>
      <c r="J64" s="175"/>
      <c r="K64" s="175"/>
      <c r="L64" s="1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  <c r="AMA64" s="19"/>
      <c r="AMB64" s="19"/>
      <c r="AMC64" s="19"/>
      <c r="AMD64" s="19"/>
      <c r="AME64" s="19"/>
      <c r="AMF64" s="19"/>
      <c r="AMG64" s="19"/>
      <c r="AMH64" s="19"/>
      <c r="AMI64" s="19"/>
      <c r="AMJ64" s="19"/>
      <c r="AMK64" s="19"/>
      <c r="AML64" s="19"/>
    </row>
    <row r="65" spans="1:1027" x14ac:dyDescent="0.3">
      <c r="A65" s="68"/>
      <c r="B65" s="68"/>
      <c r="C65" s="68"/>
      <c r="D65" s="68"/>
      <c r="E65" s="84"/>
      <c r="F65" s="119"/>
      <c r="G65" s="24"/>
      <c r="H65" s="89">
        <f t="shared" si="11"/>
        <v>0</v>
      </c>
      <c r="I65" s="86"/>
      <c r="J65" s="175"/>
      <c r="K65" s="175"/>
      <c r="L65" s="15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  <c r="ACV65" s="19"/>
      <c r="ACW65" s="19"/>
      <c r="ACX65" s="19"/>
      <c r="ACY65" s="19"/>
      <c r="ACZ65" s="19"/>
      <c r="ADA65" s="19"/>
      <c r="ADB65" s="19"/>
      <c r="ADC65" s="19"/>
      <c r="ADD65" s="19"/>
      <c r="ADE65" s="19"/>
      <c r="ADF65" s="19"/>
      <c r="ADG65" s="19"/>
      <c r="ADH65" s="19"/>
      <c r="ADI65" s="19"/>
      <c r="ADJ65" s="19"/>
      <c r="ADK65" s="19"/>
      <c r="ADL65" s="19"/>
      <c r="ADM65" s="19"/>
      <c r="ADN65" s="19"/>
      <c r="ADO65" s="19"/>
      <c r="ADP65" s="19"/>
      <c r="ADQ65" s="19"/>
      <c r="ADR65" s="19"/>
      <c r="ADS65" s="19"/>
      <c r="ADT65" s="19"/>
      <c r="ADU65" s="19"/>
      <c r="ADV65" s="19"/>
      <c r="ADW65" s="19"/>
      <c r="ADX65" s="19"/>
      <c r="ADY65" s="19"/>
      <c r="ADZ65" s="19"/>
      <c r="AEA65" s="19"/>
      <c r="AEB65" s="19"/>
      <c r="AEC65" s="19"/>
      <c r="AED65" s="19"/>
      <c r="AEE65" s="19"/>
      <c r="AEF65" s="19"/>
      <c r="AEG65" s="19"/>
      <c r="AEH65" s="19"/>
      <c r="AEI65" s="19"/>
      <c r="AEJ65" s="19"/>
      <c r="AEK65" s="19"/>
      <c r="AEL65" s="19"/>
      <c r="AEM65" s="19"/>
      <c r="AEN65" s="19"/>
      <c r="AEO65" s="19"/>
      <c r="AEP65" s="19"/>
      <c r="AEQ65" s="19"/>
      <c r="AER65" s="19"/>
      <c r="AES65" s="19"/>
      <c r="AET65" s="19"/>
      <c r="AEU65" s="19"/>
      <c r="AEV65" s="19"/>
      <c r="AEW65" s="19"/>
      <c r="AEX65" s="19"/>
      <c r="AEY65" s="19"/>
      <c r="AEZ65" s="19"/>
      <c r="AFA65" s="19"/>
      <c r="AFB65" s="19"/>
      <c r="AFC65" s="19"/>
      <c r="AFD65" s="19"/>
      <c r="AFE65" s="19"/>
      <c r="AFF65" s="19"/>
      <c r="AFG65" s="19"/>
      <c r="AFH65" s="19"/>
      <c r="AFI65" s="19"/>
      <c r="AFJ65" s="19"/>
      <c r="AFK65" s="19"/>
      <c r="AFL65" s="19"/>
      <c r="AFM65" s="19"/>
      <c r="AFN65" s="19"/>
      <c r="AFO65" s="19"/>
      <c r="AFP65" s="19"/>
      <c r="AFQ65" s="19"/>
      <c r="AFR65" s="19"/>
      <c r="AFS65" s="19"/>
      <c r="AFT65" s="19"/>
      <c r="AFU65" s="19"/>
      <c r="AFV65" s="19"/>
      <c r="AFW65" s="19"/>
      <c r="AFX65" s="19"/>
      <c r="AFY65" s="19"/>
      <c r="AFZ65" s="19"/>
      <c r="AGA65" s="19"/>
      <c r="AGB65" s="19"/>
      <c r="AGC65" s="19"/>
      <c r="AGD65" s="19"/>
      <c r="AGE65" s="19"/>
      <c r="AGF65" s="19"/>
      <c r="AGG65" s="19"/>
      <c r="AGH65" s="19"/>
      <c r="AGI65" s="19"/>
      <c r="AGJ65" s="19"/>
      <c r="AGK65" s="19"/>
      <c r="AGL65" s="19"/>
      <c r="AGM65" s="19"/>
      <c r="AGN65" s="19"/>
      <c r="AGO65" s="19"/>
      <c r="AGP65" s="19"/>
      <c r="AGQ65" s="19"/>
      <c r="AGR65" s="19"/>
      <c r="AGS65" s="19"/>
      <c r="AGT65" s="19"/>
      <c r="AGU65" s="19"/>
      <c r="AGV65" s="19"/>
      <c r="AGW65" s="19"/>
      <c r="AGX65" s="19"/>
      <c r="AGY65" s="19"/>
      <c r="AGZ65" s="19"/>
      <c r="AHA65" s="19"/>
      <c r="AHB65" s="19"/>
      <c r="AHC65" s="19"/>
      <c r="AHD65" s="19"/>
      <c r="AHE65" s="19"/>
      <c r="AHF65" s="19"/>
      <c r="AHG65" s="19"/>
      <c r="AHH65" s="19"/>
      <c r="AHI65" s="19"/>
      <c r="AHJ65" s="19"/>
      <c r="AHK65" s="19"/>
      <c r="AHL65" s="19"/>
      <c r="AHM65" s="19"/>
      <c r="AHN65" s="19"/>
      <c r="AHO65" s="19"/>
      <c r="AHP65" s="19"/>
      <c r="AHQ65" s="19"/>
      <c r="AHR65" s="19"/>
      <c r="AHS65" s="19"/>
      <c r="AHT65" s="19"/>
      <c r="AHU65" s="19"/>
      <c r="AHV65" s="19"/>
      <c r="AHW65" s="19"/>
      <c r="AHX65" s="19"/>
      <c r="AHY65" s="19"/>
      <c r="AHZ65" s="19"/>
      <c r="AIA65" s="19"/>
      <c r="AIB65" s="19"/>
      <c r="AIC65" s="19"/>
      <c r="AID65" s="19"/>
      <c r="AIE65" s="19"/>
      <c r="AIF65" s="19"/>
      <c r="AIG65" s="19"/>
      <c r="AIH65" s="19"/>
      <c r="AII65" s="19"/>
      <c r="AIJ65" s="19"/>
      <c r="AIK65" s="19"/>
      <c r="AIL65" s="19"/>
      <c r="AIM65" s="19"/>
      <c r="AIN65" s="19"/>
      <c r="AIO65" s="19"/>
      <c r="AIP65" s="19"/>
      <c r="AIQ65" s="19"/>
      <c r="AIR65" s="19"/>
      <c r="AIS65" s="19"/>
      <c r="AIT65" s="19"/>
      <c r="AIU65" s="19"/>
      <c r="AIV65" s="19"/>
      <c r="AIW65" s="19"/>
      <c r="AIX65" s="19"/>
      <c r="AIY65" s="19"/>
      <c r="AIZ65" s="19"/>
      <c r="AJA65" s="19"/>
      <c r="AJB65" s="19"/>
      <c r="AJC65" s="19"/>
      <c r="AJD65" s="19"/>
      <c r="AJE65" s="19"/>
      <c r="AJF65" s="19"/>
      <c r="AJG65" s="19"/>
      <c r="AJH65" s="19"/>
      <c r="AJI65" s="19"/>
      <c r="AJJ65" s="19"/>
      <c r="AJK65" s="19"/>
      <c r="AJL65" s="19"/>
      <c r="AJM65" s="19"/>
      <c r="AJN65" s="19"/>
      <c r="AJO65" s="19"/>
      <c r="AJP65" s="19"/>
      <c r="AJQ65" s="19"/>
      <c r="AJR65" s="19"/>
      <c r="AJS65" s="19"/>
      <c r="AJT65" s="19"/>
      <c r="AJU65" s="19"/>
      <c r="AJV65" s="19"/>
      <c r="AJW65" s="19"/>
      <c r="AJX65" s="19"/>
      <c r="AJY65" s="19"/>
      <c r="AJZ65" s="19"/>
      <c r="AKA65" s="19"/>
      <c r="AKB65" s="19"/>
      <c r="AKC65" s="19"/>
      <c r="AKD65" s="19"/>
      <c r="AKE65" s="19"/>
      <c r="AKF65" s="19"/>
      <c r="AKG65" s="19"/>
      <c r="AKH65" s="19"/>
      <c r="AKI65" s="19"/>
      <c r="AKJ65" s="19"/>
      <c r="AKK65" s="19"/>
      <c r="AKL65" s="19"/>
      <c r="AKM65" s="19"/>
      <c r="AKN65" s="19"/>
      <c r="AKO65" s="19"/>
      <c r="AKP65" s="19"/>
      <c r="AKQ65" s="19"/>
      <c r="AKR65" s="19"/>
      <c r="AKS65" s="19"/>
      <c r="AKT65" s="19"/>
      <c r="AKU65" s="19"/>
      <c r="AKV65" s="19"/>
      <c r="AKW65" s="19"/>
      <c r="AKX65" s="19"/>
      <c r="AKY65" s="19"/>
      <c r="AKZ65" s="19"/>
      <c r="ALA65" s="19"/>
      <c r="ALB65" s="19"/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  <c r="ALX65" s="19"/>
      <c r="ALY65" s="19"/>
      <c r="ALZ65" s="19"/>
      <c r="AMA65" s="19"/>
      <c r="AMB65" s="19"/>
      <c r="AMC65" s="19"/>
      <c r="AMD65" s="19"/>
      <c r="AME65" s="19"/>
      <c r="AMF65" s="19"/>
      <c r="AMG65" s="19"/>
      <c r="AMH65" s="19"/>
      <c r="AMI65" s="19"/>
      <c r="AMJ65" s="19"/>
      <c r="AMK65" s="19"/>
      <c r="AML65" s="19"/>
    </row>
    <row r="66" spans="1:1027" x14ac:dyDescent="0.3">
      <c r="A66" s="115"/>
      <c r="B66" s="115"/>
      <c r="C66" s="115"/>
      <c r="D66" s="115"/>
      <c r="E66" s="115"/>
      <c r="F66" s="120"/>
      <c r="G66" s="118" t="s">
        <v>13</v>
      </c>
      <c r="H66" s="85">
        <f>SUM(H62:H65)</f>
        <v>0</v>
      </c>
      <c r="I66" s="87">
        <f>SUM(I62:I65)</f>
        <v>0</v>
      </c>
      <c r="J66" s="15"/>
      <c r="L66" s="1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  <c r="ACV66" s="19"/>
      <c r="ACW66" s="19"/>
      <c r="ACX66" s="19"/>
      <c r="ACY66" s="19"/>
      <c r="ACZ66" s="19"/>
      <c r="ADA66" s="19"/>
      <c r="ADB66" s="19"/>
      <c r="ADC66" s="19"/>
      <c r="ADD66" s="19"/>
      <c r="ADE66" s="19"/>
      <c r="ADF66" s="19"/>
      <c r="ADG66" s="19"/>
      <c r="ADH66" s="19"/>
      <c r="ADI66" s="19"/>
      <c r="ADJ66" s="19"/>
      <c r="ADK66" s="19"/>
      <c r="ADL66" s="19"/>
      <c r="ADM66" s="19"/>
      <c r="ADN66" s="19"/>
      <c r="ADO66" s="19"/>
      <c r="ADP66" s="19"/>
      <c r="ADQ66" s="19"/>
      <c r="ADR66" s="19"/>
      <c r="ADS66" s="19"/>
      <c r="ADT66" s="19"/>
      <c r="ADU66" s="19"/>
      <c r="ADV66" s="19"/>
      <c r="ADW66" s="19"/>
      <c r="ADX66" s="19"/>
      <c r="ADY66" s="19"/>
      <c r="ADZ66" s="19"/>
      <c r="AEA66" s="19"/>
      <c r="AEB66" s="19"/>
      <c r="AEC66" s="19"/>
      <c r="AED66" s="19"/>
      <c r="AEE66" s="19"/>
      <c r="AEF66" s="19"/>
      <c r="AEG66" s="19"/>
      <c r="AEH66" s="19"/>
      <c r="AEI66" s="19"/>
      <c r="AEJ66" s="19"/>
      <c r="AEK66" s="19"/>
      <c r="AEL66" s="19"/>
      <c r="AEM66" s="19"/>
      <c r="AEN66" s="19"/>
      <c r="AEO66" s="19"/>
      <c r="AEP66" s="19"/>
      <c r="AEQ66" s="19"/>
      <c r="AER66" s="19"/>
      <c r="AES66" s="19"/>
      <c r="AET66" s="19"/>
      <c r="AEU66" s="19"/>
      <c r="AEV66" s="19"/>
      <c r="AEW66" s="19"/>
      <c r="AEX66" s="19"/>
      <c r="AEY66" s="19"/>
      <c r="AEZ66" s="19"/>
      <c r="AFA66" s="19"/>
      <c r="AFB66" s="19"/>
      <c r="AFC66" s="19"/>
      <c r="AFD66" s="19"/>
      <c r="AFE66" s="19"/>
      <c r="AFF66" s="19"/>
      <c r="AFG66" s="19"/>
      <c r="AFH66" s="19"/>
      <c r="AFI66" s="19"/>
      <c r="AFJ66" s="19"/>
      <c r="AFK66" s="19"/>
      <c r="AFL66" s="19"/>
      <c r="AFM66" s="19"/>
      <c r="AFN66" s="19"/>
      <c r="AFO66" s="19"/>
      <c r="AFP66" s="19"/>
      <c r="AFQ66" s="19"/>
      <c r="AFR66" s="19"/>
      <c r="AFS66" s="19"/>
      <c r="AFT66" s="19"/>
      <c r="AFU66" s="19"/>
      <c r="AFV66" s="19"/>
      <c r="AFW66" s="19"/>
      <c r="AFX66" s="19"/>
      <c r="AFY66" s="19"/>
      <c r="AFZ66" s="19"/>
      <c r="AGA66" s="19"/>
      <c r="AGB66" s="19"/>
      <c r="AGC66" s="19"/>
      <c r="AGD66" s="19"/>
      <c r="AGE66" s="19"/>
      <c r="AGF66" s="19"/>
      <c r="AGG66" s="19"/>
      <c r="AGH66" s="19"/>
      <c r="AGI66" s="19"/>
      <c r="AGJ66" s="19"/>
      <c r="AGK66" s="19"/>
      <c r="AGL66" s="19"/>
      <c r="AGM66" s="19"/>
      <c r="AGN66" s="19"/>
      <c r="AGO66" s="19"/>
      <c r="AGP66" s="19"/>
      <c r="AGQ66" s="19"/>
      <c r="AGR66" s="19"/>
      <c r="AGS66" s="19"/>
      <c r="AGT66" s="19"/>
      <c r="AGU66" s="19"/>
      <c r="AGV66" s="19"/>
      <c r="AGW66" s="19"/>
      <c r="AGX66" s="19"/>
      <c r="AGY66" s="19"/>
      <c r="AGZ66" s="19"/>
      <c r="AHA66" s="19"/>
      <c r="AHB66" s="19"/>
      <c r="AHC66" s="19"/>
      <c r="AHD66" s="19"/>
      <c r="AHE66" s="19"/>
      <c r="AHF66" s="19"/>
      <c r="AHG66" s="19"/>
      <c r="AHH66" s="19"/>
      <c r="AHI66" s="19"/>
      <c r="AHJ66" s="19"/>
      <c r="AHK66" s="19"/>
      <c r="AHL66" s="19"/>
      <c r="AHM66" s="19"/>
      <c r="AHN66" s="19"/>
      <c r="AHO66" s="19"/>
      <c r="AHP66" s="19"/>
      <c r="AHQ66" s="19"/>
      <c r="AHR66" s="19"/>
      <c r="AHS66" s="19"/>
      <c r="AHT66" s="19"/>
      <c r="AHU66" s="19"/>
      <c r="AHV66" s="19"/>
      <c r="AHW66" s="19"/>
      <c r="AHX66" s="19"/>
      <c r="AHY66" s="19"/>
      <c r="AHZ66" s="19"/>
      <c r="AIA66" s="19"/>
      <c r="AIB66" s="19"/>
      <c r="AIC66" s="19"/>
      <c r="AID66" s="19"/>
      <c r="AIE66" s="19"/>
      <c r="AIF66" s="19"/>
      <c r="AIG66" s="19"/>
      <c r="AIH66" s="19"/>
      <c r="AII66" s="19"/>
      <c r="AIJ66" s="19"/>
      <c r="AIK66" s="19"/>
      <c r="AIL66" s="19"/>
      <c r="AIM66" s="19"/>
      <c r="AIN66" s="19"/>
      <c r="AIO66" s="19"/>
      <c r="AIP66" s="19"/>
      <c r="AIQ66" s="19"/>
      <c r="AIR66" s="19"/>
      <c r="AIS66" s="19"/>
      <c r="AIT66" s="19"/>
      <c r="AIU66" s="19"/>
      <c r="AIV66" s="19"/>
      <c r="AIW66" s="19"/>
      <c r="AIX66" s="19"/>
      <c r="AIY66" s="19"/>
      <c r="AIZ66" s="19"/>
      <c r="AJA66" s="19"/>
      <c r="AJB66" s="19"/>
      <c r="AJC66" s="19"/>
      <c r="AJD66" s="19"/>
      <c r="AJE66" s="19"/>
      <c r="AJF66" s="19"/>
      <c r="AJG66" s="19"/>
      <c r="AJH66" s="19"/>
      <c r="AJI66" s="19"/>
      <c r="AJJ66" s="19"/>
      <c r="AJK66" s="19"/>
      <c r="AJL66" s="19"/>
      <c r="AJM66" s="19"/>
      <c r="AJN66" s="19"/>
      <c r="AJO66" s="19"/>
      <c r="AJP66" s="19"/>
      <c r="AJQ66" s="19"/>
      <c r="AJR66" s="19"/>
      <c r="AJS66" s="19"/>
      <c r="AJT66" s="19"/>
      <c r="AJU66" s="19"/>
      <c r="AJV66" s="19"/>
      <c r="AJW66" s="19"/>
      <c r="AJX66" s="19"/>
      <c r="AJY66" s="19"/>
      <c r="AJZ66" s="19"/>
      <c r="AKA66" s="19"/>
      <c r="AKB66" s="19"/>
      <c r="AKC66" s="19"/>
      <c r="AKD66" s="19"/>
      <c r="AKE66" s="19"/>
      <c r="AKF66" s="19"/>
      <c r="AKG66" s="19"/>
      <c r="AKH66" s="19"/>
      <c r="AKI66" s="19"/>
      <c r="AKJ66" s="19"/>
      <c r="AKK66" s="19"/>
      <c r="AKL66" s="19"/>
      <c r="AKM66" s="19"/>
      <c r="AKN66" s="19"/>
      <c r="AKO66" s="19"/>
      <c r="AKP66" s="19"/>
      <c r="AKQ66" s="19"/>
      <c r="AKR66" s="19"/>
      <c r="AKS66" s="19"/>
      <c r="AKT66" s="19"/>
      <c r="AKU66" s="19"/>
      <c r="AKV66" s="19"/>
      <c r="AKW66" s="19"/>
      <c r="AKX66" s="19"/>
      <c r="AKY66" s="19"/>
      <c r="AKZ66" s="19"/>
      <c r="ALA66" s="19"/>
      <c r="ALB66" s="19"/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  <c r="ALX66" s="19"/>
      <c r="ALY66" s="19"/>
      <c r="ALZ66" s="19"/>
      <c r="AMA66" s="19"/>
      <c r="AMB66" s="19"/>
      <c r="AMC66" s="19"/>
      <c r="AMD66" s="19"/>
      <c r="AME66" s="19"/>
      <c r="AMF66" s="19"/>
      <c r="AMG66" s="19"/>
      <c r="AMH66" s="19"/>
      <c r="AMI66" s="19"/>
      <c r="AMJ66" s="19"/>
      <c r="AMK66" s="19"/>
      <c r="AML66" s="19"/>
    </row>
    <row r="67" spans="1:1027" ht="17.5" x14ac:dyDescent="0.3">
      <c r="A67" s="176" t="s">
        <v>47</v>
      </c>
      <c r="B67" s="176"/>
      <c r="C67" s="176"/>
      <c r="D67" s="176"/>
      <c r="E67" s="176"/>
      <c r="F67" s="176"/>
      <c r="G67" s="176"/>
      <c r="H67" s="176"/>
      <c r="K67" s="15"/>
      <c r="L67" s="15"/>
      <c r="M67" s="15"/>
      <c r="N67" s="1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  <c r="ACV67" s="19"/>
      <c r="ACW67" s="19"/>
      <c r="ACX67" s="19"/>
      <c r="ACY67" s="19"/>
      <c r="ACZ67" s="19"/>
      <c r="ADA67" s="19"/>
      <c r="ADB67" s="19"/>
      <c r="ADC67" s="19"/>
      <c r="ADD67" s="19"/>
      <c r="ADE67" s="19"/>
      <c r="ADF67" s="19"/>
      <c r="ADG67" s="19"/>
      <c r="ADH67" s="19"/>
      <c r="ADI67" s="19"/>
      <c r="ADJ67" s="19"/>
      <c r="ADK67" s="19"/>
      <c r="ADL67" s="19"/>
      <c r="ADM67" s="19"/>
      <c r="ADN67" s="19"/>
      <c r="ADO67" s="19"/>
      <c r="ADP67" s="19"/>
      <c r="ADQ67" s="19"/>
      <c r="ADR67" s="19"/>
      <c r="ADS67" s="19"/>
      <c r="ADT67" s="19"/>
      <c r="ADU67" s="19"/>
      <c r="ADV67" s="19"/>
      <c r="ADW67" s="19"/>
      <c r="ADX67" s="19"/>
      <c r="ADY67" s="19"/>
      <c r="ADZ67" s="19"/>
      <c r="AEA67" s="19"/>
      <c r="AEB67" s="19"/>
      <c r="AEC67" s="19"/>
      <c r="AED67" s="19"/>
      <c r="AEE67" s="19"/>
      <c r="AEF67" s="19"/>
      <c r="AEG67" s="19"/>
      <c r="AEH67" s="19"/>
      <c r="AEI67" s="19"/>
      <c r="AEJ67" s="19"/>
      <c r="AEK67" s="19"/>
      <c r="AEL67" s="19"/>
      <c r="AEM67" s="19"/>
      <c r="AEN67" s="19"/>
      <c r="AEO67" s="19"/>
      <c r="AEP67" s="19"/>
      <c r="AEQ67" s="19"/>
      <c r="AER67" s="19"/>
      <c r="AES67" s="19"/>
      <c r="AET67" s="19"/>
      <c r="AEU67" s="19"/>
      <c r="AEV67" s="19"/>
      <c r="AEW67" s="19"/>
      <c r="AEX67" s="19"/>
      <c r="AEY67" s="19"/>
      <c r="AEZ67" s="19"/>
      <c r="AFA67" s="19"/>
      <c r="AFB67" s="19"/>
      <c r="AFC67" s="19"/>
      <c r="AFD67" s="19"/>
      <c r="AFE67" s="19"/>
      <c r="AFF67" s="19"/>
      <c r="AFG67" s="19"/>
      <c r="AFH67" s="19"/>
      <c r="AFI67" s="19"/>
      <c r="AFJ67" s="19"/>
      <c r="AFK67" s="19"/>
      <c r="AFL67" s="19"/>
      <c r="AFM67" s="19"/>
      <c r="AFN67" s="19"/>
      <c r="AFO67" s="19"/>
      <c r="AFP67" s="19"/>
      <c r="AFQ67" s="19"/>
      <c r="AFR67" s="19"/>
      <c r="AFS67" s="19"/>
      <c r="AFT67" s="19"/>
      <c r="AFU67" s="19"/>
      <c r="AFV67" s="19"/>
      <c r="AFW67" s="19"/>
      <c r="AFX67" s="19"/>
      <c r="AFY67" s="19"/>
      <c r="AFZ67" s="19"/>
      <c r="AGA67" s="19"/>
      <c r="AGB67" s="19"/>
      <c r="AGC67" s="19"/>
      <c r="AGD67" s="19"/>
      <c r="AGE67" s="19"/>
      <c r="AGF67" s="19"/>
      <c r="AGG67" s="19"/>
      <c r="AGH67" s="19"/>
      <c r="AGI67" s="19"/>
      <c r="AGJ67" s="19"/>
      <c r="AGK67" s="19"/>
      <c r="AGL67" s="19"/>
      <c r="AGM67" s="19"/>
      <c r="AGN67" s="19"/>
      <c r="AGO67" s="19"/>
      <c r="AGP67" s="19"/>
      <c r="AGQ67" s="19"/>
      <c r="AGR67" s="19"/>
      <c r="AGS67" s="19"/>
      <c r="AGT67" s="19"/>
      <c r="AGU67" s="19"/>
      <c r="AGV67" s="19"/>
      <c r="AGW67" s="19"/>
      <c r="AGX67" s="19"/>
      <c r="AGY67" s="19"/>
      <c r="AGZ67" s="19"/>
      <c r="AHA67" s="19"/>
      <c r="AHB67" s="19"/>
      <c r="AHC67" s="19"/>
      <c r="AHD67" s="19"/>
      <c r="AHE67" s="19"/>
      <c r="AHF67" s="19"/>
      <c r="AHG67" s="19"/>
      <c r="AHH67" s="19"/>
      <c r="AHI67" s="19"/>
      <c r="AHJ67" s="19"/>
      <c r="AHK67" s="19"/>
      <c r="AHL67" s="19"/>
      <c r="AHM67" s="19"/>
      <c r="AHN67" s="19"/>
      <c r="AHO67" s="19"/>
      <c r="AHP67" s="19"/>
      <c r="AHQ67" s="19"/>
      <c r="AHR67" s="19"/>
      <c r="AHS67" s="19"/>
      <c r="AHT67" s="19"/>
      <c r="AHU67" s="19"/>
      <c r="AHV67" s="19"/>
      <c r="AHW67" s="19"/>
      <c r="AHX67" s="19"/>
      <c r="AHY67" s="19"/>
      <c r="AHZ67" s="19"/>
      <c r="AIA67" s="19"/>
      <c r="AIB67" s="19"/>
      <c r="AIC67" s="19"/>
      <c r="AID67" s="19"/>
      <c r="AIE67" s="19"/>
      <c r="AIF67" s="19"/>
      <c r="AIG67" s="19"/>
      <c r="AIH67" s="19"/>
      <c r="AII67" s="19"/>
      <c r="AIJ67" s="19"/>
      <c r="AIK67" s="19"/>
      <c r="AIL67" s="19"/>
      <c r="AIM67" s="19"/>
      <c r="AIN67" s="19"/>
      <c r="AIO67" s="19"/>
      <c r="AIP67" s="19"/>
      <c r="AIQ67" s="19"/>
      <c r="AIR67" s="19"/>
      <c r="AIS67" s="19"/>
      <c r="AIT67" s="19"/>
      <c r="AIU67" s="19"/>
      <c r="AIV67" s="19"/>
      <c r="AIW67" s="19"/>
      <c r="AIX67" s="19"/>
      <c r="AIY67" s="19"/>
      <c r="AIZ67" s="19"/>
      <c r="AJA67" s="19"/>
      <c r="AJB67" s="19"/>
      <c r="AJC67" s="19"/>
      <c r="AJD67" s="19"/>
      <c r="AJE67" s="19"/>
      <c r="AJF67" s="19"/>
      <c r="AJG67" s="19"/>
      <c r="AJH67" s="19"/>
      <c r="AJI67" s="19"/>
      <c r="AJJ67" s="19"/>
      <c r="AJK67" s="19"/>
      <c r="AJL67" s="19"/>
      <c r="AJM67" s="19"/>
      <c r="AJN67" s="19"/>
      <c r="AJO67" s="19"/>
      <c r="AJP67" s="19"/>
      <c r="AJQ67" s="19"/>
      <c r="AJR67" s="19"/>
      <c r="AJS67" s="19"/>
      <c r="AJT67" s="19"/>
      <c r="AJU67" s="19"/>
      <c r="AJV67" s="19"/>
      <c r="AJW67" s="19"/>
      <c r="AJX67" s="19"/>
      <c r="AJY67" s="19"/>
      <c r="AJZ67" s="19"/>
      <c r="AKA67" s="19"/>
      <c r="AKB67" s="19"/>
      <c r="AKC67" s="19"/>
      <c r="AKD67" s="19"/>
      <c r="AKE67" s="19"/>
      <c r="AKF67" s="19"/>
      <c r="AKG67" s="19"/>
      <c r="AKH67" s="19"/>
      <c r="AKI67" s="19"/>
      <c r="AKJ67" s="19"/>
      <c r="AKK67" s="19"/>
      <c r="AKL67" s="19"/>
      <c r="AKM67" s="19"/>
      <c r="AKN67" s="19"/>
      <c r="AKO67" s="19"/>
      <c r="AKP67" s="19"/>
      <c r="AKQ67" s="19"/>
      <c r="AKR67" s="19"/>
      <c r="AKS67" s="19"/>
      <c r="AKT67" s="19"/>
      <c r="AKU67" s="19"/>
      <c r="AKV67" s="19"/>
      <c r="AKW67" s="19"/>
      <c r="AKX67" s="19"/>
      <c r="AKY67" s="19"/>
      <c r="AKZ67" s="19"/>
      <c r="ALA67" s="19"/>
      <c r="ALB67" s="19"/>
      <c r="ALC67" s="19"/>
      <c r="ALD67" s="19"/>
      <c r="ALE67" s="19"/>
      <c r="ALF67" s="19"/>
      <c r="ALG67" s="19"/>
      <c r="ALH67" s="19"/>
      <c r="ALI67" s="19"/>
      <c r="ALJ67" s="19"/>
      <c r="ALK67" s="19"/>
      <c r="ALL67" s="19"/>
      <c r="ALM67" s="19"/>
      <c r="ALN67" s="19"/>
      <c r="ALO67" s="19"/>
      <c r="ALP67" s="19"/>
      <c r="ALQ67" s="19"/>
      <c r="ALR67" s="19"/>
      <c r="ALS67" s="19"/>
      <c r="ALT67" s="19"/>
      <c r="ALU67" s="19"/>
      <c r="ALV67" s="19"/>
      <c r="ALW67" s="19"/>
      <c r="ALX67" s="19"/>
      <c r="ALY67" s="19"/>
      <c r="ALZ67" s="19"/>
      <c r="AMA67" s="19"/>
      <c r="AMB67" s="19"/>
      <c r="AMC67" s="19"/>
      <c r="AMD67" s="19"/>
      <c r="AME67" s="19"/>
      <c r="AMF67" s="19"/>
      <c r="AMG67" s="19"/>
      <c r="AMH67" s="19"/>
      <c r="AMI67" s="19"/>
      <c r="AMJ67" s="19"/>
      <c r="AMK67" s="19"/>
      <c r="AML67" s="19"/>
    </row>
    <row r="68" spans="1:1027" ht="15" customHeight="1" x14ac:dyDescent="0.3">
      <c r="A68" s="52"/>
      <c r="B68" s="52"/>
      <c r="C68" s="52"/>
      <c r="D68" s="52"/>
      <c r="E68" s="52"/>
      <c r="F68" s="52"/>
      <c r="H68" s="15"/>
      <c r="I68" s="164" t="s">
        <v>15</v>
      </c>
      <c r="J68" s="164"/>
      <c r="K68" s="164"/>
      <c r="L68" s="1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  <c r="AMA68" s="19"/>
      <c r="AMB68" s="19"/>
      <c r="AMC68" s="19"/>
      <c r="AMD68" s="19"/>
      <c r="AME68" s="19"/>
      <c r="AMF68" s="19"/>
      <c r="AMG68" s="19"/>
      <c r="AMH68" s="19"/>
      <c r="AMI68" s="19"/>
      <c r="AMJ68" s="19"/>
      <c r="AML68" s="19"/>
      <c r="AMM68" s="19"/>
    </row>
    <row r="69" spans="1:1027" ht="27" x14ac:dyDescent="0.3">
      <c r="A69" s="133" t="s">
        <v>74</v>
      </c>
      <c r="B69" s="133" t="s">
        <v>56</v>
      </c>
      <c r="C69" s="133" t="s">
        <v>55</v>
      </c>
      <c r="D69" s="166" t="s">
        <v>16</v>
      </c>
      <c r="E69" s="167"/>
      <c r="F69" s="167"/>
      <c r="G69" s="168"/>
      <c r="H69" s="139" t="s">
        <v>17</v>
      </c>
      <c r="I69" s="137" t="s">
        <v>18</v>
      </c>
      <c r="J69" s="165" t="s">
        <v>7</v>
      </c>
      <c r="K69" s="165"/>
      <c r="L69" s="15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  <c r="ACV69" s="19"/>
      <c r="ACW69" s="19"/>
      <c r="ACX69" s="19"/>
      <c r="ACY69" s="19"/>
      <c r="ACZ69" s="19"/>
      <c r="ADA69" s="19"/>
      <c r="ADB69" s="19"/>
      <c r="ADC69" s="19"/>
      <c r="ADD69" s="19"/>
      <c r="ADE69" s="19"/>
      <c r="ADF69" s="19"/>
      <c r="ADG69" s="19"/>
      <c r="ADH69" s="19"/>
      <c r="ADI69" s="19"/>
      <c r="ADJ69" s="19"/>
      <c r="ADK69" s="19"/>
      <c r="ADL69" s="19"/>
      <c r="ADM69" s="19"/>
      <c r="ADN69" s="19"/>
      <c r="ADO69" s="19"/>
      <c r="ADP69" s="19"/>
      <c r="ADQ69" s="19"/>
      <c r="ADR69" s="19"/>
      <c r="ADS69" s="19"/>
      <c r="ADT69" s="19"/>
      <c r="ADU69" s="19"/>
      <c r="ADV69" s="19"/>
      <c r="ADW69" s="19"/>
      <c r="ADX69" s="19"/>
      <c r="ADY69" s="19"/>
      <c r="ADZ69" s="19"/>
      <c r="AEA69" s="19"/>
      <c r="AEB69" s="19"/>
      <c r="AEC69" s="19"/>
      <c r="AED69" s="19"/>
      <c r="AEE69" s="19"/>
      <c r="AEF69" s="19"/>
      <c r="AEG69" s="19"/>
      <c r="AEH69" s="19"/>
      <c r="AEI69" s="19"/>
      <c r="AEJ69" s="19"/>
      <c r="AEK69" s="19"/>
      <c r="AEL69" s="19"/>
      <c r="AEM69" s="19"/>
      <c r="AEN69" s="19"/>
      <c r="AEO69" s="19"/>
      <c r="AEP69" s="19"/>
      <c r="AEQ69" s="19"/>
      <c r="AER69" s="19"/>
      <c r="AES69" s="19"/>
      <c r="AET69" s="19"/>
      <c r="AEU69" s="19"/>
      <c r="AEV69" s="19"/>
      <c r="AEW69" s="19"/>
      <c r="AEX69" s="19"/>
      <c r="AEY69" s="19"/>
      <c r="AEZ69" s="19"/>
      <c r="AFA69" s="19"/>
      <c r="AFB69" s="19"/>
      <c r="AFC69" s="19"/>
      <c r="AFD69" s="19"/>
      <c r="AFE69" s="19"/>
      <c r="AFF69" s="19"/>
      <c r="AFG69" s="19"/>
      <c r="AFH69" s="19"/>
      <c r="AFI69" s="19"/>
      <c r="AFJ69" s="19"/>
      <c r="AFK69" s="19"/>
      <c r="AFL69" s="19"/>
      <c r="AFM69" s="19"/>
      <c r="AFN69" s="19"/>
      <c r="AFO69" s="19"/>
      <c r="AFP69" s="19"/>
      <c r="AFQ69" s="19"/>
      <c r="AFR69" s="19"/>
      <c r="AFS69" s="19"/>
      <c r="AFT69" s="19"/>
      <c r="AFU69" s="19"/>
      <c r="AFV69" s="19"/>
      <c r="AFW69" s="19"/>
      <c r="AFX69" s="19"/>
      <c r="AFY69" s="19"/>
      <c r="AFZ69" s="19"/>
      <c r="AGA69" s="19"/>
      <c r="AGB69" s="19"/>
      <c r="AGC69" s="19"/>
      <c r="AGD69" s="19"/>
      <c r="AGE69" s="19"/>
      <c r="AGF69" s="19"/>
      <c r="AGG69" s="19"/>
      <c r="AGH69" s="19"/>
      <c r="AGI69" s="19"/>
      <c r="AGJ69" s="19"/>
      <c r="AGK69" s="19"/>
      <c r="AGL69" s="19"/>
      <c r="AGM69" s="19"/>
      <c r="AGN69" s="19"/>
      <c r="AGO69" s="19"/>
      <c r="AGP69" s="19"/>
      <c r="AGQ69" s="19"/>
      <c r="AGR69" s="19"/>
      <c r="AGS69" s="19"/>
      <c r="AGT69" s="19"/>
      <c r="AGU69" s="19"/>
      <c r="AGV69" s="19"/>
      <c r="AGW69" s="19"/>
      <c r="AGX69" s="19"/>
      <c r="AGY69" s="19"/>
      <c r="AGZ69" s="19"/>
      <c r="AHA69" s="19"/>
      <c r="AHB69" s="19"/>
      <c r="AHC69" s="19"/>
      <c r="AHD69" s="19"/>
      <c r="AHE69" s="19"/>
      <c r="AHF69" s="19"/>
      <c r="AHG69" s="19"/>
      <c r="AHH69" s="19"/>
      <c r="AHI69" s="19"/>
      <c r="AHJ69" s="19"/>
      <c r="AHK69" s="19"/>
      <c r="AHL69" s="19"/>
      <c r="AHM69" s="19"/>
      <c r="AHN69" s="19"/>
      <c r="AHO69" s="19"/>
      <c r="AHP69" s="19"/>
      <c r="AHQ69" s="19"/>
      <c r="AHR69" s="19"/>
      <c r="AHS69" s="19"/>
      <c r="AHT69" s="19"/>
      <c r="AHU69" s="19"/>
      <c r="AHV69" s="19"/>
      <c r="AHW69" s="19"/>
      <c r="AHX69" s="19"/>
      <c r="AHY69" s="19"/>
      <c r="AHZ69" s="19"/>
      <c r="AIA69" s="19"/>
      <c r="AIB69" s="19"/>
      <c r="AIC69" s="19"/>
      <c r="AID69" s="19"/>
      <c r="AIE69" s="19"/>
      <c r="AIF69" s="19"/>
      <c r="AIG69" s="19"/>
      <c r="AIH69" s="19"/>
      <c r="AII69" s="19"/>
      <c r="AIJ69" s="19"/>
      <c r="AIK69" s="19"/>
      <c r="AIL69" s="19"/>
      <c r="AIM69" s="19"/>
      <c r="AIN69" s="19"/>
      <c r="AIO69" s="19"/>
      <c r="AIP69" s="19"/>
      <c r="AIQ69" s="19"/>
      <c r="AIR69" s="19"/>
      <c r="AIS69" s="19"/>
      <c r="AIT69" s="19"/>
      <c r="AIU69" s="19"/>
      <c r="AIV69" s="19"/>
      <c r="AIW69" s="19"/>
      <c r="AIX69" s="19"/>
      <c r="AIY69" s="19"/>
      <c r="AIZ69" s="19"/>
      <c r="AJA69" s="19"/>
      <c r="AJB69" s="19"/>
      <c r="AJC69" s="19"/>
      <c r="AJD69" s="19"/>
      <c r="AJE69" s="19"/>
      <c r="AJF69" s="19"/>
      <c r="AJG69" s="19"/>
      <c r="AJH69" s="19"/>
      <c r="AJI69" s="19"/>
      <c r="AJJ69" s="19"/>
      <c r="AJK69" s="19"/>
      <c r="AJL69" s="19"/>
      <c r="AJM69" s="19"/>
      <c r="AJN69" s="19"/>
      <c r="AJO69" s="19"/>
      <c r="AJP69" s="19"/>
      <c r="AJQ69" s="19"/>
      <c r="AJR69" s="19"/>
      <c r="AJS69" s="19"/>
      <c r="AJT69" s="19"/>
      <c r="AJU69" s="19"/>
      <c r="AJV69" s="19"/>
      <c r="AJW69" s="19"/>
      <c r="AJX69" s="19"/>
      <c r="AJY69" s="19"/>
      <c r="AJZ69" s="19"/>
      <c r="AKA69" s="19"/>
      <c r="AKB69" s="19"/>
      <c r="AKC69" s="19"/>
      <c r="AKD69" s="19"/>
      <c r="AKE69" s="19"/>
      <c r="AKF69" s="19"/>
      <c r="AKG69" s="19"/>
      <c r="AKH69" s="19"/>
      <c r="AKI69" s="19"/>
      <c r="AKJ69" s="19"/>
      <c r="AKK69" s="19"/>
      <c r="AKL69" s="19"/>
      <c r="AKM69" s="19"/>
      <c r="AKN69" s="19"/>
      <c r="AKO69" s="19"/>
      <c r="AKP69" s="19"/>
      <c r="AKQ69" s="19"/>
      <c r="AKR69" s="19"/>
      <c r="AKS69" s="19"/>
      <c r="AKT69" s="19"/>
      <c r="AKU69" s="19"/>
      <c r="AKV69" s="19"/>
      <c r="AKW69" s="19"/>
      <c r="AKX69" s="19"/>
      <c r="AKY69" s="19"/>
      <c r="AKZ69" s="19"/>
      <c r="ALA69" s="19"/>
      <c r="ALB69" s="19"/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  <c r="ALX69" s="19"/>
      <c r="ALY69" s="19"/>
      <c r="ALZ69" s="19"/>
      <c r="AMA69" s="19"/>
      <c r="AMB69" s="19"/>
      <c r="AMC69" s="19"/>
      <c r="AMD69" s="19"/>
      <c r="AME69" s="19"/>
      <c r="AMF69" s="19"/>
      <c r="AMG69" s="19"/>
      <c r="AMH69" s="19"/>
      <c r="AMI69" s="19"/>
      <c r="AMJ69" s="19"/>
      <c r="AML69" s="19"/>
      <c r="AMM69" s="19"/>
    </row>
    <row r="70" spans="1:1027" ht="15" customHeight="1" x14ac:dyDescent="0.3">
      <c r="A70" s="68"/>
      <c r="B70" s="68"/>
      <c r="C70" s="68"/>
      <c r="D70" s="169"/>
      <c r="E70" s="170"/>
      <c r="F70" s="170"/>
      <c r="G70" s="171"/>
      <c r="H70" s="90"/>
      <c r="I70" s="86"/>
      <c r="J70" s="172"/>
      <c r="K70" s="173"/>
      <c r="L70" s="15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  <c r="ACV70" s="19"/>
      <c r="ACW70" s="19"/>
      <c r="ACX70" s="19"/>
      <c r="ACY70" s="19"/>
      <c r="ACZ70" s="19"/>
      <c r="ADA70" s="19"/>
      <c r="ADB70" s="19"/>
      <c r="ADC70" s="19"/>
      <c r="ADD70" s="19"/>
      <c r="ADE70" s="19"/>
      <c r="ADF70" s="19"/>
      <c r="ADG70" s="19"/>
      <c r="ADH70" s="19"/>
      <c r="ADI70" s="19"/>
      <c r="ADJ70" s="19"/>
      <c r="ADK70" s="19"/>
      <c r="ADL70" s="19"/>
      <c r="ADM70" s="19"/>
      <c r="ADN70" s="19"/>
      <c r="ADO70" s="19"/>
      <c r="ADP70" s="19"/>
      <c r="ADQ70" s="19"/>
      <c r="ADR70" s="19"/>
      <c r="ADS70" s="19"/>
      <c r="ADT70" s="19"/>
      <c r="ADU70" s="19"/>
      <c r="ADV70" s="19"/>
      <c r="ADW70" s="19"/>
      <c r="ADX70" s="19"/>
      <c r="ADY70" s="19"/>
      <c r="ADZ70" s="19"/>
      <c r="AEA70" s="19"/>
      <c r="AEB70" s="19"/>
      <c r="AEC70" s="19"/>
      <c r="AED70" s="19"/>
      <c r="AEE70" s="19"/>
      <c r="AEF70" s="19"/>
      <c r="AEG70" s="19"/>
      <c r="AEH70" s="19"/>
      <c r="AEI70" s="19"/>
      <c r="AEJ70" s="19"/>
      <c r="AEK70" s="19"/>
      <c r="AEL70" s="19"/>
      <c r="AEM70" s="19"/>
      <c r="AEN70" s="19"/>
      <c r="AEO70" s="19"/>
      <c r="AEP70" s="19"/>
      <c r="AEQ70" s="19"/>
      <c r="AER70" s="19"/>
      <c r="AES70" s="19"/>
      <c r="AET70" s="19"/>
      <c r="AEU70" s="19"/>
      <c r="AEV70" s="19"/>
      <c r="AEW70" s="19"/>
      <c r="AEX70" s="19"/>
      <c r="AEY70" s="19"/>
      <c r="AEZ70" s="19"/>
      <c r="AFA70" s="19"/>
      <c r="AFB70" s="19"/>
      <c r="AFC70" s="19"/>
      <c r="AFD70" s="19"/>
      <c r="AFE70" s="19"/>
      <c r="AFF70" s="19"/>
      <c r="AFG70" s="19"/>
      <c r="AFH70" s="19"/>
      <c r="AFI70" s="19"/>
      <c r="AFJ70" s="19"/>
      <c r="AFK70" s="19"/>
      <c r="AFL70" s="19"/>
      <c r="AFM70" s="19"/>
      <c r="AFN70" s="19"/>
      <c r="AFO70" s="19"/>
      <c r="AFP70" s="19"/>
      <c r="AFQ70" s="19"/>
      <c r="AFR70" s="19"/>
      <c r="AFS70" s="19"/>
      <c r="AFT70" s="19"/>
      <c r="AFU70" s="19"/>
      <c r="AFV70" s="19"/>
      <c r="AFW70" s="19"/>
      <c r="AFX70" s="19"/>
      <c r="AFY70" s="19"/>
      <c r="AFZ70" s="19"/>
      <c r="AGA70" s="19"/>
      <c r="AGB70" s="19"/>
      <c r="AGC70" s="19"/>
      <c r="AGD70" s="19"/>
      <c r="AGE70" s="19"/>
      <c r="AGF70" s="19"/>
      <c r="AGG70" s="19"/>
      <c r="AGH70" s="19"/>
      <c r="AGI70" s="19"/>
      <c r="AGJ70" s="19"/>
      <c r="AGK70" s="19"/>
      <c r="AGL70" s="19"/>
      <c r="AGM70" s="19"/>
      <c r="AGN70" s="19"/>
      <c r="AGO70" s="19"/>
      <c r="AGP70" s="19"/>
      <c r="AGQ70" s="19"/>
      <c r="AGR70" s="19"/>
      <c r="AGS70" s="19"/>
      <c r="AGT70" s="19"/>
      <c r="AGU70" s="19"/>
      <c r="AGV70" s="19"/>
      <c r="AGW70" s="19"/>
      <c r="AGX70" s="19"/>
      <c r="AGY70" s="19"/>
      <c r="AGZ70" s="19"/>
      <c r="AHA70" s="19"/>
      <c r="AHB70" s="19"/>
      <c r="AHC70" s="19"/>
      <c r="AHD70" s="19"/>
      <c r="AHE70" s="19"/>
      <c r="AHF70" s="19"/>
      <c r="AHG70" s="19"/>
      <c r="AHH70" s="19"/>
      <c r="AHI70" s="19"/>
      <c r="AHJ70" s="19"/>
      <c r="AHK70" s="19"/>
      <c r="AHL70" s="19"/>
      <c r="AHM70" s="19"/>
      <c r="AHN70" s="19"/>
      <c r="AHO70" s="19"/>
      <c r="AHP70" s="19"/>
      <c r="AHQ70" s="19"/>
      <c r="AHR70" s="19"/>
      <c r="AHS70" s="19"/>
      <c r="AHT70" s="19"/>
      <c r="AHU70" s="19"/>
      <c r="AHV70" s="19"/>
      <c r="AHW70" s="19"/>
      <c r="AHX70" s="19"/>
      <c r="AHY70" s="19"/>
      <c r="AHZ70" s="19"/>
      <c r="AIA70" s="19"/>
      <c r="AIB70" s="19"/>
      <c r="AIC70" s="19"/>
      <c r="AID70" s="19"/>
      <c r="AIE70" s="19"/>
      <c r="AIF70" s="19"/>
      <c r="AIG70" s="19"/>
      <c r="AIH70" s="19"/>
      <c r="AII70" s="19"/>
      <c r="AIJ70" s="19"/>
      <c r="AIK70" s="19"/>
      <c r="AIL70" s="19"/>
      <c r="AIM70" s="19"/>
      <c r="AIN70" s="19"/>
      <c r="AIO70" s="19"/>
      <c r="AIP70" s="19"/>
      <c r="AIQ70" s="19"/>
      <c r="AIR70" s="19"/>
      <c r="AIS70" s="19"/>
      <c r="AIT70" s="19"/>
      <c r="AIU70" s="19"/>
      <c r="AIV70" s="19"/>
      <c r="AIW70" s="19"/>
      <c r="AIX70" s="19"/>
      <c r="AIY70" s="19"/>
      <c r="AIZ70" s="19"/>
      <c r="AJA70" s="19"/>
      <c r="AJB70" s="19"/>
      <c r="AJC70" s="19"/>
      <c r="AJD70" s="19"/>
      <c r="AJE70" s="19"/>
      <c r="AJF70" s="19"/>
      <c r="AJG70" s="19"/>
      <c r="AJH70" s="19"/>
      <c r="AJI70" s="19"/>
      <c r="AJJ70" s="19"/>
      <c r="AJK70" s="19"/>
      <c r="AJL70" s="19"/>
      <c r="AJM70" s="19"/>
      <c r="AJN70" s="19"/>
      <c r="AJO70" s="19"/>
      <c r="AJP70" s="19"/>
      <c r="AJQ70" s="19"/>
      <c r="AJR70" s="19"/>
      <c r="AJS70" s="19"/>
      <c r="AJT70" s="19"/>
      <c r="AJU70" s="19"/>
      <c r="AJV70" s="19"/>
      <c r="AJW70" s="19"/>
      <c r="AJX70" s="19"/>
      <c r="AJY70" s="19"/>
      <c r="AJZ70" s="19"/>
      <c r="AKA70" s="19"/>
      <c r="AKB70" s="19"/>
      <c r="AKC70" s="19"/>
      <c r="AKD70" s="19"/>
      <c r="AKE70" s="19"/>
      <c r="AKF70" s="19"/>
      <c r="AKG70" s="19"/>
      <c r="AKH70" s="19"/>
      <c r="AKI70" s="19"/>
      <c r="AKJ70" s="19"/>
      <c r="AKK70" s="19"/>
      <c r="AKL70" s="19"/>
      <c r="AKM70" s="19"/>
      <c r="AKN70" s="19"/>
      <c r="AKO70" s="19"/>
      <c r="AKP70" s="19"/>
      <c r="AKQ70" s="19"/>
      <c r="AKR70" s="19"/>
      <c r="AKS70" s="19"/>
      <c r="AKT70" s="19"/>
      <c r="AKU70" s="19"/>
      <c r="AKV70" s="19"/>
      <c r="AKW70" s="19"/>
      <c r="AKX70" s="19"/>
      <c r="AKY70" s="19"/>
      <c r="AKZ70" s="19"/>
      <c r="ALA70" s="19"/>
      <c r="ALB70" s="19"/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  <c r="ALX70" s="19"/>
      <c r="ALY70" s="19"/>
      <c r="ALZ70" s="19"/>
      <c r="AMA70" s="19"/>
      <c r="AMB70" s="19"/>
      <c r="AMC70" s="19"/>
      <c r="AMD70" s="19"/>
      <c r="AME70" s="19"/>
      <c r="AMF70" s="19"/>
      <c r="AMG70" s="19"/>
      <c r="AMH70" s="19"/>
      <c r="AMI70" s="19"/>
      <c r="AMJ70" s="19"/>
      <c r="AML70" s="19"/>
      <c r="AMM70" s="19"/>
    </row>
    <row r="71" spans="1:1027" ht="15" customHeight="1" x14ac:dyDescent="0.3">
      <c r="A71" s="68"/>
      <c r="B71" s="68"/>
      <c r="C71" s="68"/>
      <c r="D71" s="169"/>
      <c r="E71" s="170"/>
      <c r="F71" s="170"/>
      <c r="G71" s="171"/>
      <c r="H71" s="90"/>
      <c r="I71" s="86"/>
      <c r="J71" s="157"/>
      <c r="K71" s="158"/>
      <c r="L71" s="15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9"/>
      <c r="ADM71" s="19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9"/>
      <c r="AEF71" s="19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9"/>
      <c r="AEY71" s="19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9"/>
      <c r="AFR71" s="19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9"/>
      <c r="AGK71" s="19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9"/>
      <c r="AHD71" s="19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9"/>
      <c r="AHW71" s="19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9"/>
      <c r="AIP71" s="19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9"/>
      <c r="AJI71" s="19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9"/>
      <c r="AKB71" s="19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9"/>
      <c r="AKU71" s="19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9"/>
      <c r="ALN71" s="19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  <c r="AMA71" s="19"/>
      <c r="AMB71" s="19"/>
      <c r="AMC71" s="19"/>
      <c r="AMD71" s="19"/>
      <c r="AME71" s="19"/>
      <c r="AMF71" s="19"/>
      <c r="AMG71" s="19"/>
      <c r="AMH71" s="19"/>
      <c r="AMI71" s="19"/>
      <c r="AMJ71" s="19"/>
      <c r="AML71" s="19"/>
      <c r="AMM71" s="19"/>
    </row>
    <row r="72" spans="1:1027" ht="15" customHeight="1" x14ac:dyDescent="0.3">
      <c r="A72" s="68"/>
      <c r="B72" s="68"/>
      <c r="C72" s="68"/>
      <c r="D72" s="169"/>
      <c r="E72" s="170"/>
      <c r="F72" s="170"/>
      <c r="G72" s="171"/>
      <c r="H72" s="90"/>
      <c r="I72" s="86"/>
      <c r="J72" s="157"/>
      <c r="K72" s="158"/>
      <c r="L72" s="15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  <c r="AMA72" s="19"/>
      <c r="AMB72" s="19"/>
      <c r="AMC72" s="19"/>
      <c r="AMD72" s="19"/>
      <c r="AME72" s="19"/>
      <c r="AMF72" s="19"/>
      <c r="AMG72" s="19"/>
      <c r="AMH72" s="19"/>
      <c r="AMI72" s="19"/>
      <c r="AMJ72" s="19"/>
      <c r="AML72" s="19"/>
      <c r="AMM72" s="19"/>
    </row>
    <row r="73" spans="1:1027" ht="15" customHeight="1" x14ac:dyDescent="0.3">
      <c r="A73" s="68"/>
      <c r="B73" s="68"/>
      <c r="C73" s="68"/>
      <c r="D73" s="169"/>
      <c r="E73" s="170"/>
      <c r="F73" s="170"/>
      <c r="G73" s="171"/>
      <c r="H73" s="90"/>
      <c r="I73" s="86"/>
      <c r="J73" s="157"/>
      <c r="K73" s="158"/>
      <c r="L73" s="1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  <c r="AMJ73" s="19"/>
      <c r="AML73" s="19"/>
      <c r="AMM73" s="19"/>
    </row>
    <row r="74" spans="1:1027" ht="15" customHeight="1" x14ac:dyDescent="0.3">
      <c r="A74" s="68"/>
      <c r="B74" s="68"/>
      <c r="C74" s="68"/>
      <c r="D74" s="169"/>
      <c r="E74" s="170"/>
      <c r="F74" s="170"/>
      <c r="G74" s="171"/>
      <c r="H74" s="90"/>
      <c r="I74" s="86"/>
      <c r="J74" s="157"/>
      <c r="K74" s="158"/>
      <c r="L74" s="1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  <c r="ACV74" s="19"/>
      <c r="ACW74" s="19"/>
      <c r="ACX74" s="19"/>
      <c r="ACY74" s="19"/>
      <c r="ACZ74" s="19"/>
      <c r="ADA74" s="19"/>
      <c r="ADB74" s="19"/>
      <c r="ADC74" s="19"/>
      <c r="ADD74" s="19"/>
      <c r="ADE74" s="19"/>
      <c r="ADF74" s="19"/>
      <c r="ADG74" s="19"/>
      <c r="ADH74" s="19"/>
      <c r="ADI74" s="19"/>
      <c r="ADJ74" s="19"/>
      <c r="ADK74" s="19"/>
      <c r="ADL74" s="19"/>
      <c r="ADM74" s="19"/>
      <c r="ADN74" s="19"/>
      <c r="ADO74" s="19"/>
      <c r="ADP74" s="19"/>
      <c r="ADQ74" s="19"/>
      <c r="ADR74" s="19"/>
      <c r="ADS74" s="19"/>
      <c r="ADT74" s="19"/>
      <c r="ADU74" s="19"/>
      <c r="ADV74" s="19"/>
      <c r="ADW74" s="19"/>
      <c r="ADX74" s="19"/>
      <c r="ADY74" s="19"/>
      <c r="ADZ74" s="19"/>
      <c r="AEA74" s="19"/>
      <c r="AEB74" s="19"/>
      <c r="AEC74" s="19"/>
      <c r="AED74" s="19"/>
      <c r="AEE74" s="19"/>
      <c r="AEF74" s="19"/>
      <c r="AEG74" s="19"/>
      <c r="AEH74" s="19"/>
      <c r="AEI74" s="19"/>
      <c r="AEJ74" s="19"/>
      <c r="AEK74" s="19"/>
      <c r="AEL74" s="19"/>
      <c r="AEM74" s="19"/>
      <c r="AEN74" s="19"/>
      <c r="AEO74" s="19"/>
      <c r="AEP74" s="19"/>
      <c r="AEQ74" s="19"/>
      <c r="AER74" s="19"/>
      <c r="AES74" s="19"/>
      <c r="AET74" s="19"/>
      <c r="AEU74" s="19"/>
      <c r="AEV74" s="19"/>
      <c r="AEW74" s="19"/>
      <c r="AEX74" s="19"/>
      <c r="AEY74" s="19"/>
      <c r="AEZ74" s="19"/>
      <c r="AFA74" s="19"/>
      <c r="AFB74" s="19"/>
      <c r="AFC74" s="19"/>
      <c r="AFD74" s="19"/>
      <c r="AFE74" s="19"/>
      <c r="AFF74" s="19"/>
      <c r="AFG74" s="19"/>
      <c r="AFH74" s="19"/>
      <c r="AFI74" s="19"/>
      <c r="AFJ74" s="19"/>
      <c r="AFK74" s="19"/>
      <c r="AFL74" s="19"/>
      <c r="AFM74" s="19"/>
      <c r="AFN74" s="19"/>
      <c r="AFO74" s="19"/>
      <c r="AFP74" s="19"/>
      <c r="AFQ74" s="19"/>
      <c r="AFR74" s="19"/>
      <c r="AFS74" s="19"/>
      <c r="AFT74" s="19"/>
      <c r="AFU74" s="19"/>
      <c r="AFV74" s="19"/>
      <c r="AFW74" s="19"/>
      <c r="AFX74" s="19"/>
      <c r="AFY74" s="19"/>
      <c r="AFZ74" s="19"/>
      <c r="AGA74" s="19"/>
      <c r="AGB74" s="19"/>
      <c r="AGC74" s="19"/>
      <c r="AGD74" s="19"/>
      <c r="AGE74" s="19"/>
      <c r="AGF74" s="19"/>
      <c r="AGG74" s="19"/>
      <c r="AGH74" s="19"/>
      <c r="AGI74" s="19"/>
      <c r="AGJ74" s="19"/>
      <c r="AGK74" s="19"/>
      <c r="AGL74" s="19"/>
      <c r="AGM74" s="19"/>
      <c r="AGN74" s="19"/>
      <c r="AGO74" s="19"/>
      <c r="AGP74" s="19"/>
      <c r="AGQ74" s="19"/>
      <c r="AGR74" s="19"/>
      <c r="AGS74" s="19"/>
      <c r="AGT74" s="19"/>
      <c r="AGU74" s="19"/>
      <c r="AGV74" s="19"/>
      <c r="AGW74" s="19"/>
      <c r="AGX74" s="19"/>
      <c r="AGY74" s="19"/>
      <c r="AGZ74" s="19"/>
      <c r="AHA74" s="19"/>
      <c r="AHB74" s="19"/>
      <c r="AHC74" s="19"/>
      <c r="AHD74" s="19"/>
      <c r="AHE74" s="19"/>
      <c r="AHF74" s="19"/>
      <c r="AHG74" s="19"/>
      <c r="AHH74" s="19"/>
      <c r="AHI74" s="19"/>
      <c r="AHJ74" s="19"/>
      <c r="AHK74" s="19"/>
      <c r="AHL74" s="19"/>
      <c r="AHM74" s="19"/>
      <c r="AHN74" s="19"/>
      <c r="AHO74" s="19"/>
      <c r="AHP74" s="19"/>
      <c r="AHQ74" s="19"/>
      <c r="AHR74" s="19"/>
      <c r="AHS74" s="19"/>
      <c r="AHT74" s="19"/>
      <c r="AHU74" s="19"/>
      <c r="AHV74" s="19"/>
      <c r="AHW74" s="19"/>
      <c r="AHX74" s="19"/>
      <c r="AHY74" s="19"/>
      <c r="AHZ74" s="19"/>
      <c r="AIA74" s="19"/>
      <c r="AIB74" s="19"/>
      <c r="AIC74" s="19"/>
      <c r="AID74" s="19"/>
      <c r="AIE74" s="19"/>
      <c r="AIF74" s="19"/>
      <c r="AIG74" s="19"/>
      <c r="AIH74" s="19"/>
      <c r="AII74" s="19"/>
      <c r="AIJ74" s="19"/>
      <c r="AIK74" s="19"/>
      <c r="AIL74" s="19"/>
      <c r="AIM74" s="19"/>
      <c r="AIN74" s="19"/>
      <c r="AIO74" s="19"/>
      <c r="AIP74" s="19"/>
      <c r="AIQ74" s="19"/>
      <c r="AIR74" s="19"/>
      <c r="AIS74" s="19"/>
      <c r="AIT74" s="19"/>
      <c r="AIU74" s="19"/>
      <c r="AIV74" s="19"/>
      <c r="AIW74" s="19"/>
      <c r="AIX74" s="19"/>
      <c r="AIY74" s="19"/>
      <c r="AIZ74" s="19"/>
      <c r="AJA74" s="19"/>
      <c r="AJB74" s="19"/>
      <c r="AJC74" s="19"/>
      <c r="AJD74" s="19"/>
      <c r="AJE74" s="19"/>
      <c r="AJF74" s="19"/>
      <c r="AJG74" s="19"/>
      <c r="AJH74" s="19"/>
      <c r="AJI74" s="19"/>
      <c r="AJJ74" s="19"/>
      <c r="AJK74" s="19"/>
      <c r="AJL74" s="19"/>
      <c r="AJM74" s="19"/>
      <c r="AJN74" s="19"/>
      <c r="AJO74" s="19"/>
      <c r="AJP74" s="19"/>
      <c r="AJQ74" s="19"/>
      <c r="AJR74" s="19"/>
      <c r="AJS74" s="19"/>
      <c r="AJT74" s="19"/>
      <c r="AJU74" s="19"/>
      <c r="AJV74" s="19"/>
      <c r="AJW74" s="19"/>
      <c r="AJX74" s="19"/>
      <c r="AJY74" s="19"/>
      <c r="AJZ74" s="19"/>
      <c r="AKA74" s="19"/>
      <c r="AKB74" s="19"/>
      <c r="AKC74" s="19"/>
      <c r="AKD74" s="19"/>
      <c r="AKE74" s="19"/>
      <c r="AKF74" s="19"/>
      <c r="AKG74" s="19"/>
      <c r="AKH74" s="19"/>
      <c r="AKI74" s="19"/>
      <c r="AKJ74" s="19"/>
      <c r="AKK74" s="19"/>
      <c r="AKL74" s="19"/>
      <c r="AKM74" s="19"/>
      <c r="AKN74" s="19"/>
      <c r="AKO74" s="19"/>
      <c r="AKP74" s="19"/>
      <c r="AKQ74" s="19"/>
      <c r="AKR74" s="19"/>
      <c r="AKS74" s="19"/>
      <c r="AKT74" s="19"/>
      <c r="AKU74" s="19"/>
      <c r="AKV74" s="19"/>
      <c r="AKW74" s="19"/>
      <c r="AKX74" s="19"/>
      <c r="AKY74" s="19"/>
      <c r="AKZ74" s="19"/>
      <c r="ALA74" s="19"/>
      <c r="ALB74" s="19"/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  <c r="ALX74" s="19"/>
      <c r="ALY74" s="19"/>
      <c r="ALZ74" s="19"/>
      <c r="AMA74" s="19"/>
      <c r="AMB74" s="19"/>
      <c r="AMC74" s="19"/>
      <c r="AMD74" s="19"/>
      <c r="AME74" s="19"/>
      <c r="AMF74" s="19"/>
      <c r="AMG74" s="19"/>
      <c r="AMH74" s="19"/>
      <c r="AMI74" s="19"/>
      <c r="AMJ74" s="19"/>
      <c r="AML74" s="19"/>
      <c r="AMM74" s="19"/>
    </row>
    <row r="75" spans="1:1027" x14ac:dyDescent="0.3">
      <c r="A75" s="115"/>
      <c r="B75" s="115"/>
      <c r="C75" s="115"/>
      <c r="D75" s="116"/>
      <c r="E75" s="80"/>
      <c r="F75" s="80"/>
      <c r="G75" s="48" t="s">
        <v>13</v>
      </c>
      <c r="H75" s="85">
        <f>SUM(H70:H74)</f>
        <v>0</v>
      </c>
      <c r="I75" s="87">
        <f>SUM(I70:I74)</f>
        <v>0</v>
      </c>
      <c r="L75" s="15"/>
      <c r="M75" s="15"/>
      <c r="N75" s="15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  <c r="ACV75" s="19"/>
      <c r="ACW75" s="19"/>
      <c r="ACX75" s="19"/>
      <c r="ACY75" s="19"/>
      <c r="ACZ75" s="19"/>
      <c r="ADA75" s="19"/>
      <c r="ADB75" s="19"/>
      <c r="ADC75" s="19"/>
      <c r="ADD75" s="19"/>
      <c r="ADE75" s="19"/>
      <c r="ADF75" s="19"/>
      <c r="ADG75" s="19"/>
      <c r="ADH75" s="19"/>
      <c r="ADI75" s="19"/>
      <c r="ADJ75" s="19"/>
      <c r="ADK75" s="19"/>
      <c r="ADL75" s="19"/>
      <c r="ADM75" s="19"/>
      <c r="ADN75" s="19"/>
      <c r="ADO75" s="19"/>
      <c r="ADP75" s="19"/>
      <c r="ADQ75" s="19"/>
      <c r="ADR75" s="19"/>
      <c r="ADS75" s="19"/>
      <c r="ADT75" s="19"/>
      <c r="ADU75" s="19"/>
      <c r="ADV75" s="19"/>
      <c r="ADW75" s="19"/>
      <c r="ADX75" s="19"/>
      <c r="ADY75" s="19"/>
      <c r="ADZ75" s="19"/>
      <c r="AEA75" s="19"/>
      <c r="AEB75" s="19"/>
      <c r="AEC75" s="19"/>
      <c r="AED75" s="19"/>
      <c r="AEE75" s="19"/>
      <c r="AEF75" s="19"/>
      <c r="AEG75" s="19"/>
      <c r="AEH75" s="19"/>
      <c r="AEI75" s="19"/>
      <c r="AEJ75" s="19"/>
      <c r="AEK75" s="19"/>
      <c r="AEL75" s="19"/>
      <c r="AEM75" s="19"/>
      <c r="AEN75" s="19"/>
      <c r="AEO75" s="19"/>
      <c r="AEP75" s="19"/>
      <c r="AEQ75" s="19"/>
      <c r="AER75" s="19"/>
      <c r="AES75" s="19"/>
      <c r="AET75" s="19"/>
      <c r="AEU75" s="19"/>
      <c r="AEV75" s="19"/>
      <c r="AEW75" s="19"/>
      <c r="AEX75" s="19"/>
      <c r="AEY75" s="19"/>
      <c r="AEZ75" s="19"/>
      <c r="AFA75" s="19"/>
      <c r="AFB75" s="19"/>
      <c r="AFC75" s="19"/>
      <c r="AFD75" s="19"/>
      <c r="AFE75" s="19"/>
      <c r="AFF75" s="19"/>
      <c r="AFG75" s="19"/>
      <c r="AFH75" s="19"/>
      <c r="AFI75" s="19"/>
      <c r="AFJ75" s="19"/>
      <c r="AFK75" s="19"/>
      <c r="AFL75" s="19"/>
      <c r="AFM75" s="19"/>
      <c r="AFN75" s="19"/>
      <c r="AFO75" s="19"/>
      <c r="AFP75" s="19"/>
      <c r="AFQ75" s="19"/>
      <c r="AFR75" s="19"/>
      <c r="AFS75" s="19"/>
      <c r="AFT75" s="19"/>
      <c r="AFU75" s="19"/>
      <c r="AFV75" s="19"/>
      <c r="AFW75" s="19"/>
      <c r="AFX75" s="19"/>
      <c r="AFY75" s="19"/>
      <c r="AFZ75" s="19"/>
      <c r="AGA75" s="19"/>
      <c r="AGB75" s="19"/>
      <c r="AGC75" s="19"/>
      <c r="AGD75" s="19"/>
      <c r="AGE75" s="19"/>
      <c r="AGF75" s="19"/>
      <c r="AGG75" s="19"/>
      <c r="AGH75" s="19"/>
      <c r="AGI75" s="19"/>
      <c r="AGJ75" s="19"/>
      <c r="AGK75" s="19"/>
      <c r="AGL75" s="19"/>
      <c r="AGM75" s="19"/>
      <c r="AGN75" s="19"/>
      <c r="AGO75" s="19"/>
      <c r="AGP75" s="19"/>
      <c r="AGQ75" s="19"/>
      <c r="AGR75" s="19"/>
      <c r="AGS75" s="19"/>
      <c r="AGT75" s="19"/>
      <c r="AGU75" s="19"/>
      <c r="AGV75" s="19"/>
      <c r="AGW75" s="19"/>
      <c r="AGX75" s="19"/>
      <c r="AGY75" s="19"/>
      <c r="AGZ75" s="19"/>
      <c r="AHA75" s="19"/>
      <c r="AHB75" s="19"/>
      <c r="AHC75" s="19"/>
      <c r="AHD75" s="19"/>
      <c r="AHE75" s="19"/>
      <c r="AHF75" s="19"/>
      <c r="AHG75" s="19"/>
      <c r="AHH75" s="19"/>
      <c r="AHI75" s="19"/>
      <c r="AHJ75" s="19"/>
      <c r="AHK75" s="19"/>
      <c r="AHL75" s="19"/>
      <c r="AHM75" s="19"/>
      <c r="AHN75" s="19"/>
      <c r="AHO75" s="19"/>
      <c r="AHP75" s="19"/>
      <c r="AHQ75" s="19"/>
      <c r="AHR75" s="19"/>
      <c r="AHS75" s="19"/>
      <c r="AHT75" s="19"/>
      <c r="AHU75" s="19"/>
      <c r="AHV75" s="19"/>
      <c r="AHW75" s="19"/>
      <c r="AHX75" s="19"/>
      <c r="AHY75" s="19"/>
      <c r="AHZ75" s="19"/>
      <c r="AIA75" s="19"/>
      <c r="AIB75" s="19"/>
      <c r="AIC75" s="19"/>
      <c r="AID75" s="19"/>
      <c r="AIE75" s="19"/>
      <c r="AIF75" s="19"/>
      <c r="AIG75" s="19"/>
      <c r="AIH75" s="19"/>
      <c r="AII75" s="19"/>
      <c r="AIJ75" s="19"/>
      <c r="AIK75" s="19"/>
      <c r="AIL75" s="19"/>
      <c r="AIM75" s="19"/>
      <c r="AIN75" s="19"/>
      <c r="AIO75" s="19"/>
      <c r="AIP75" s="19"/>
      <c r="AIQ75" s="19"/>
      <c r="AIR75" s="19"/>
      <c r="AIS75" s="19"/>
      <c r="AIT75" s="19"/>
      <c r="AIU75" s="19"/>
      <c r="AIV75" s="19"/>
      <c r="AIW75" s="19"/>
      <c r="AIX75" s="19"/>
      <c r="AIY75" s="19"/>
      <c r="AIZ75" s="19"/>
      <c r="AJA75" s="19"/>
      <c r="AJB75" s="19"/>
      <c r="AJC75" s="19"/>
      <c r="AJD75" s="19"/>
      <c r="AJE75" s="19"/>
      <c r="AJF75" s="19"/>
      <c r="AJG75" s="19"/>
      <c r="AJH75" s="19"/>
      <c r="AJI75" s="19"/>
      <c r="AJJ75" s="19"/>
      <c r="AJK75" s="19"/>
      <c r="AJL75" s="19"/>
      <c r="AJM75" s="19"/>
      <c r="AJN75" s="19"/>
      <c r="AJO75" s="19"/>
      <c r="AJP75" s="19"/>
      <c r="AJQ75" s="19"/>
      <c r="AJR75" s="19"/>
      <c r="AJS75" s="19"/>
      <c r="AJT75" s="19"/>
      <c r="AJU75" s="19"/>
      <c r="AJV75" s="19"/>
      <c r="AJW75" s="19"/>
      <c r="AJX75" s="19"/>
      <c r="AJY75" s="19"/>
      <c r="AJZ75" s="19"/>
      <c r="AKA75" s="19"/>
      <c r="AKB75" s="19"/>
      <c r="AKC75" s="19"/>
      <c r="AKD75" s="19"/>
      <c r="AKE75" s="19"/>
      <c r="AKF75" s="19"/>
      <c r="AKG75" s="19"/>
      <c r="AKH75" s="19"/>
      <c r="AKI75" s="19"/>
      <c r="AKJ75" s="19"/>
      <c r="AKK75" s="19"/>
      <c r="AKL75" s="19"/>
      <c r="AKM75" s="19"/>
      <c r="AKN75" s="19"/>
      <c r="AKO75" s="19"/>
      <c r="AKP75" s="19"/>
      <c r="AKQ75" s="19"/>
      <c r="AKR75" s="19"/>
      <c r="AKS75" s="19"/>
      <c r="AKT75" s="19"/>
      <c r="AKU75" s="19"/>
      <c r="AKV75" s="19"/>
      <c r="AKW75" s="19"/>
      <c r="AKX75" s="19"/>
      <c r="AKY75" s="19"/>
      <c r="AKZ75" s="19"/>
      <c r="ALA75" s="19"/>
      <c r="ALB75" s="19"/>
      <c r="ALC75" s="19"/>
      <c r="ALD75" s="19"/>
      <c r="ALE75" s="19"/>
      <c r="ALF75" s="19"/>
      <c r="ALG75" s="19"/>
      <c r="ALH75" s="19"/>
      <c r="ALI75" s="19"/>
      <c r="ALJ75" s="19"/>
      <c r="ALK75" s="19"/>
      <c r="ALL75" s="19"/>
      <c r="ALM75" s="19"/>
      <c r="ALN75" s="19"/>
      <c r="ALO75" s="19"/>
      <c r="ALP75" s="19"/>
      <c r="ALQ75" s="19"/>
      <c r="ALR75" s="19"/>
      <c r="ALS75" s="19"/>
      <c r="ALT75" s="19"/>
      <c r="ALU75" s="19"/>
      <c r="ALV75" s="19"/>
      <c r="ALW75" s="19"/>
      <c r="ALX75" s="19"/>
      <c r="ALY75" s="19"/>
      <c r="ALZ75" s="19"/>
      <c r="AMA75" s="19"/>
      <c r="AMB75" s="19"/>
      <c r="AMC75" s="19"/>
      <c r="AMD75" s="19"/>
      <c r="AME75" s="19"/>
      <c r="AMF75" s="19"/>
      <c r="AMG75" s="19"/>
      <c r="AMH75" s="19"/>
      <c r="AMI75" s="19"/>
      <c r="AMJ75" s="19"/>
      <c r="AMK75" s="19"/>
      <c r="AML75" s="19"/>
    </row>
    <row r="76" spans="1:1027" x14ac:dyDescent="0.3">
      <c r="A76" s="15"/>
      <c r="B76" s="15"/>
      <c r="C76" s="15"/>
      <c r="D76" s="116"/>
      <c r="E76" s="116"/>
      <c r="F76" s="31"/>
      <c r="G76" s="31"/>
      <c r="H76" s="19"/>
      <c r="I76" s="19"/>
      <c r="J76" s="15"/>
      <c r="K76" s="15"/>
      <c r="L76" s="1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  <c r="ACV76" s="19"/>
      <c r="ACW76" s="19"/>
      <c r="ACX76" s="19"/>
      <c r="ACY76" s="19"/>
      <c r="ACZ76" s="19"/>
      <c r="ADA76" s="19"/>
      <c r="ADB76" s="19"/>
      <c r="ADC76" s="19"/>
      <c r="ADD76" s="19"/>
      <c r="ADE76" s="19"/>
      <c r="ADF76" s="19"/>
      <c r="ADG76" s="19"/>
      <c r="ADH76" s="19"/>
      <c r="ADI76" s="19"/>
      <c r="ADJ76" s="19"/>
      <c r="ADK76" s="19"/>
      <c r="ADL76" s="19"/>
      <c r="ADM76" s="19"/>
      <c r="ADN76" s="19"/>
      <c r="ADO76" s="19"/>
      <c r="ADP76" s="19"/>
      <c r="ADQ76" s="19"/>
      <c r="ADR76" s="19"/>
      <c r="ADS76" s="19"/>
      <c r="ADT76" s="19"/>
      <c r="ADU76" s="19"/>
      <c r="ADV76" s="19"/>
      <c r="ADW76" s="19"/>
      <c r="ADX76" s="19"/>
      <c r="ADY76" s="19"/>
      <c r="ADZ76" s="19"/>
      <c r="AEA76" s="19"/>
      <c r="AEB76" s="19"/>
      <c r="AEC76" s="19"/>
      <c r="AED76" s="19"/>
      <c r="AEE76" s="19"/>
      <c r="AEF76" s="19"/>
      <c r="AEG76" s="19"/>
      <c r="AEH76" s="19"/>
      <c r="AEI76" s="19"/>
      <c r="AEJ76" s="19"/>
      <c r="AEK76" s="19"/>
      <c r="AEL76" s="19"/>
      <c r="AEM76" s="19"/>
      <c r="AEN76" s="19"/>
      <c r="AEO76" s="19"/>
      <c r="AEP76" s="19"/>
      <c r="AEQ76" s="19"/>
      <c r="AER76" s="19"/>
      <c r="AES76" s="19"/>
      <c r="AET76" s="19"/>
      <c r="AEU76" s="19"/>
      <c r="AEV76" s="19"/>
      <c r="AEW76" s="19"/>
      <c r="AEX76" s="19"/>
      <c r="AEY76" s="19"/>
      <c r="AEZ76" s="19"/>
      <c r="AFA76" s="19"/>
      <c r="AFB76" s="19"/>
      <c r="AFC76" s="19"/>
      <c r="AFD76" s="19"/>
      <c r="AFE76" s="19"/>
      <c r="AFF76" s="19"/>
      <c r="AFG76" s="19"/>
      <c r="AFH76" s="19"/>
      <c r="AFI76" s="19"/>
      <c r="AFJ76" s="19"/>
      <c r="AFK76" s="19"/>
      <c r="AFL76" s="19"/>
      <c r="AFM76" s="19"/>
      <c r="AFN76" s="19"/>
      <c r="AFO76" s="19"/>
      <c r="AFP76" s="19"/>
      <c r="AFQ76" s="19"/>
      <c r="AFR76" s="19"/>
      <c r="AFS76" s="19"/>
      <c r="AFT76" s="19"/>
      <c r="AFU76" s="19"/>
      <c r="AFV76" s="19"/>
      <c r="AFW76" s="19"/>
      <c r="AFX76" s="19"/>
      <c r="AFY76" s="19"/>
      <c r="AFZ76" s="19"/>
      <c r="AGA76" s="19"/>
      <c r="AGB76" s="19"/>
      <c r="AGC76" s="19"/>
      <c r="AGD76" s="19"/>
      <c r="AGE76" s="19"/>
      <c r="AGF76" s="19"/>
      <c r="AGG76" s="19"/>
      <c r="AGH76" s="19"/>
      <c r="AGI76" s="19"/>
      <c r="AGJ76" s="19"/>
      <c r="AGK76" s="19"/>
      <c r="AGL76" s="19"/>
      <c r="AGM76" s="19"/>
      <c r="AGN76" s="19"/>
      <c r="AGO76" s="19"/>
      <c r="AGP76" s="19"/>
      <c r="AGQ76" s="19"/>
      <c r="AGR76" s="19"/>
      <c r="AGS76" s="19"/>
      <c r="AGT76" s="19"/>
      <c r="AGU76" s="19"/>
      <c r="AGV76" s="19"/>
      <c r="AGW76" s="19"/>
      <c r="AGX76" s="19"/>
      <c r="AGY76" s="19"/>
      <c r="AGZ76" s="19"/>
      <c r="AHA76" s="19"/>
      <c r="AHB76" s="19"/>
      <c r="AHC76" s="19"/>
      <c r="AHD76" s="19"/>
      <c r="AHE76" s="19"/>
      <c r="AHF76" s="19"/>
      <c r="AHG76" s="19"/>
      <c r="AHH76" s="19"/>
      <c r="AHI76" s="19"/>
      <c r="AHJ76" s="19"/>
      <c r="AHK76" s="19"/>
      <c r="AHL76" s="19"/>
      <c r="AHM76" s="19"/>
      <c r="AHN76" s="19"/>
      <c r="AHO76" s="19"/>
      <c r="AHP76" s="19"/>
      <c r="AHQ76" s="19"/>
      <c r="AHR76" s="19"/>
      <c r="AHS76" s="19"/>
      <c r="AHT76" s="19"/>
      <c r="AHU76" s="19"/>
      <c r="AHV76" s="19"/>
      <c r="AHW76" s="19"/>
      <c r="AHX76" s="19"/>
      <c r="AHY76" s="19"/>
      <c r="AHZ76" s="19"/>
      <c r="AIA76" s="19"/>
      <c r="AIB76" s="19"/>
      <c r="AIC76" s="19"/>
      <c r="AID76" s="19"/>
      <c r="AIE76" s="19"/>
      <c r="AIF76" s="19"/>
      <c r="AIG76" s="19"/>
      <c r="AIH76" s="19"/>
      <c r="AII76" s="19"/>
      <c r="AIJ76" s="19"/>
      <c r="AIK76" s="19"/>
      <c r="AIL76" s="19"/>
      <c r="AIM76" s="19"/>
      <c r="AIN76" s="19"/>
      <c r="AIO76" s="19"/>
      <c r="AIP76" s="19"/>
      <c r="AIQ76" s="19"/>
      <c r="AIR76" s="19"/>
      <c r="AIS76" s="19"/>
      <c r="AIT76" s="19"/>
      <c r="AIU76" s="19"/>
      <c r="AIV76" s="19"/>
      <c r="AIW76" s="19"/>
      <c r="AIX76" s="19"/>
      <c r="AIY76" s="19"/>
      <c r="AIZ76" s="19"/>
      <c r="AJA76" s="19"/>
      <c r="AJB76" s="19"/>
      <c r="AJC76" s="19"/>
      <c r="AJD76" s="19"/>
      <c r="AJE76" s="19"/>
      <c r="AJF76" s="19"/>
      <c r="AJG76" s="19"/>
      <c r="AJH76" s="19"/>
      <c r="AJI76" s="19"/>
      <c r="AJJ76" s="19"/>
      <c r="AJK76" s="19"/>
      <c r="AJL76" s="19"/>
      <c r="AJM76" s="19"/>
      <c r="AJN76" s="19"/>
      <c r="AJO76" s="19"/>
      <c r="AJP76" s="19"/>
      <c r="AJQ76" s="19"/>
      <c r="AJR76" s="19"/>
      <c r="AJS76" s="19"/>
      <c r="AJT76" s="19"/>
      <c r="AJU76" s="19"/>
      <c r="AJV76" s="19"/>
      <c r="AJW76" s="19"/>
      <c r="AJX76" s="19"/>
      <c r="AJY76" s="19"/>
      <c r="AJZ76" s="19"/>
      <c r="AKA76" s="19"/>
      <c r="AKB76" s="19"/>
      <c r="AKC76" s="19"/>
      <c r="AKD76" s="19"/>
      <c r="AKE76" s="19"/>
      <c r="AKF76" s="19"/>
      <c r="AKG76" s="19"/>
      <c r="AKH76" s="19"/>
      <c r="AKI76" s="19"/>
      <c r="AKJ76" s="19"/>
      <c r="AKK76" s="19"/>
      <c r="AKL76" s="19"/>
      <c r="AKM76" s="19"/>
      <c r="AKN76" s="19"/>
      <c r="AKO76" s="19"/>
      <c r="AKP76" s="19"/>
      <c r="AKQ76" s="19"/>
      <c r="AKR76" s="19"/>
      <c r="AKS76" s="19"/>
      <c r="AKT76" s="19"/>
      <c r="AKU76" s="19"/>
      <c r="AKV76" s="19"/>
      <c r="AKW76" s="19"/>
      <c r="AKX76" s="19"/>
      <c r="AKY76" s="19"/>
      <c r="AKZ76" s="19"/>
      <c r="ALA76" s="19"/>
      <c r="ALB76" s="19"/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9"/>
      <c r="AML76" s="19"/>
    </row>
    <row r="77" spans="1:1027" x14ac:dyDescent="0.3">
      <c r="A77" s="30"/>
      <c r="B77" s="30"/>
      <c r="C77" s="30"/>
      <c r="D77" s="15"/>
      <c r="E77" s="15"/>
      <c r="F77" s="15"/>
      <c r="G77" s="15"/>
      <c r="H77" s="15"/>
      <c r="I77" s="15"/>
      <c r="J77" s="15"/>
      <c r="K77" s="15"/>
      <c r="L77" s="15"/>
      <c r="M77" s="19"/>
      <c r="N77" s="19"/>
      <c r="O77" s="19"/>
      <c r="P77" s="19"/>
      <c r="Q77" s="19"/>
      <c r="R77" s="19"/>
      <c r="S77" s="19"/>
      <c r="T77" s="2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</row>
    <row r="78" spans="1:1027" s="32" customFormat="1" ht="23.25" customHeight="1" x14ac:dyDescent="0.3">
      <c r="A78" s="163" t="s">
        <v>48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1:1027" s="94" customFormat="1" ht="23.25" customHeight="1" x14ac:dyDescent="0.3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027" ht="15" customHeight="1" x14ac:dyDescent="0.3">
      <c r="A80" s="30"/>
      <c r="B80" s="30"/>
      <c r="C80" s="30"/>
      <c r="D80" s="15"/>
      <c r="E80" s="15"/>
      <c r="F80" s="15"/>
      <c r="G80" s="15"/>
      <c r="H80" s="15"/>
      <c r="I80" s="164" t="s">
        <v>15</v>
      </c>
      <c r="J80" s="164"/>
      <c r="K80" s="164"/>
      <c r="L80" s="15"/>
      <c r="M80" s="19"/>
      <c r="N80" s="19"/>
      <c r="O80" s="19"/>
      <c r="P80" s="19"/>
      <c r="Q80" s="19"/>
      <c r="R80" s="19"/>
      <c r="S80" s="2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L80" s="19"/>
      <c r="AMM80" s="19"/>
    </row>
    <row r="81" spans="1:1027" ht="27" x14ac:dyDescent="0.3">
      <c r="A81" s="107" t="s">
        <v>74</v>
      </c>
      <c r="B81" s="107" t="s">
        <v>56</v>
      </c>
      <c r="C81" s="107" t="s">
        <v>55</v>
      </c>
      <c r="D81" s="132" t="s">
        <v>22</v>
      </c>
      <c r="E81" s="132" t="s">
        <v>23</v>
      </c>
      <c r="F81" s="132" t="s">
        <v>24</v>
      </c>
      <c r="G81" s="132" t="s">
        <v>3</v>
      </c>
      <c r="H81" s="139" t="s">
        <v>25</v>
      </c>
      <c r="I81" s="137" t="s">
        <v>18</v>
      </c>
      <c r="J81" s="165" t="s">
        <v>7</v>
      </c>
      <c r="K81" s="165"/>
      <c r="L81" s="15"/>
      <c r="M81" s="19"/>
      <c r="N81" s="19"/>
      <c r="O81" s="19"/>
      <c r="P81" s="19"/>
      <c r="Q81" s="19"/>
      <c r="R81" s="19"/>
      <c r="S81" s="2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19"/>
      <c r="AMD81" s="19"/>
      <c r="AME81" s="19"/>
      <c r="AMF81" s="19"/>
      <c r="AMG81" s="19"/>
      <c r="AMH81" s="19"/>
      <c r="AMI81" s="19"/>
      <c r="AMJ81" s="19"/>
      <c r="AML81" s="19"/>
      <c r="AMM81" s="19"/>
    </row>
    <row r="82" spans="1:1027" x14ac:dyDescent="0.3">
      <c r="A82" s="68"/>
      <c r="B82" s="68"/>
      <c r="C82" s="68"/>
      <c r="D82" s="81"/>
      <c r="E82" s="81"/>
      <c r="F82" s="81"/>
      <c r="G82" s="81"/>
      <c r="H82" s="91"/>
      <c r="I82" s="86"/>
      <c r="J82" s="161"/>
      <c r="K82" s="162"/>
      <c r="L82" s="15"/>
      <c r="M82" s="19"/>
      <c r="N82" s="19"/>
      <c r="O82" s="19"/>
      <c r="P82" s="19"/>
      <c r="Q82" s="19"/>
      <c r="R82" s="19"/>
      <c r="S82" s="2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19"/>
      <c r="AMD82" s="19"/>
      <c r="AME82" s="19"/>
      <c r="AMF82" s="19"/>
      <c r="AMG82" s="19"/>
      <c r="AMH82" s="19"/>
      <c r="AMI82" s="19"/>
      <c r="AMJ82" s="19"/>
      <c r="AML82" s="19"/>
      <c r="AMM82" s="19"/>
    </row>
    <row r="83" spans="1:1027" x14ac:dyDescent="0.3">
      <c r="A83" s="68"/>
      <c r="B83" s="68"/>
      <c r="C83" s="68"/>
      <c r="D83" s="81"/>
      <c r="E83" s="81"/>
      <c r="F83" s="81"/>
      <c r="G83" s="81"/>
      <c r="H83" s="91"/>
      <c r="I83" s="86"/>
      <c r="J83" s="161"/>
      <c r="K83" s="162"/>
      <c r="L83" s="15"/>
      <c r="M83" s="19"/>
      <c r="N83" s="19"/>
      <c r="O83" s="19"/>
      <c r="P83" s="19"/>
      <c r="Q83" s="19"/>
      <c r="R83" s="19"/>
      <c r="S83" s="2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19"/>
      <c r="AMD83" s="19"/>
      <c r="AME83" s="19"/>
      <c r="AMF83" s="19"/>
      <c r="AMG83" s="19"/>
      <c r="AMH83" s="19"/>
      <c r="AMI83" s="19"/>
      <c r="AMJ83" s="19"/>
      <c r="AML83" s="19"/>
      <c r="AMM83" s="19"/>
    </row>
    <row r="84" spans="1:1027" x14ac:dyDescent="0.3">
      <c r="A84" s="68"/>
      <c r="B84" s="68"/>
      <c r="C84" s="68"/>
      <c r="D84" s="81"/>
      <c r="E84" s="81"/>
      <c r="F84" s="81"/>
      <c r="G84" s="81"/>
      <c r="H84" s="91"/>
      <c r="I84" s="86"/>
      <c r="J84" s="161"/>
      <c r="K84" s="162"/>
      <c r="L84" s="15"/>
      <c r="M84" s="19"/>
      <c r="N84" s="19"/>
      <c r="O84" s="19"/>
      <c r="P84" s="19"/>
      <c r="Q84" s="19"/>
      <c r="R84" s="19"/>
      <c r="S84" s="2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L84" s="19"/>
      <c r="AMM84" s="19"/>
    </row>
    <row r="85" spans="1:1027" x14ac:dyDescent="0.3">
      <c r="A85" s="68"/>
      <c r="B85" s="68"/>
      <c r="C85" s="68"/>
      <c r="D85" s="81"/>
      <c r="E85" s="81"/>
      <c r="F85" s="81"/>
      <c r="G85" s="81"/>
      <c r="H85" s="91"/>
      <c r="I85" s="86"/>
      <c r="J85" s="161"/>
      <c r="K85" s="162"/>
      <c r="L85" s="15"/>
      <c r="M85" s="19"/>
      <c r="N85" s="19"/>
      <c r="O85" s="19"/>
      <c r="P85" s="19"/>
      <c r="Q85" s="19"/>
      <c r="R85" s="19"/>
      <c r="S85" s="2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L85" s="19"/>
      <c r="AMM85" s="19"/>
    </row>
    <row r="86" spans="1:1027" x14ac:dyDescent="0.3">
      <c r="A86" s="68"/>
      <c r="B86" s="68"/>
      <c r="C86" s="68"/>
      <c r="D86" s="81"/>
      <c r="E86" s="81"/>
      <c r="F86" s="81"/>
      <c r="G86" s="81"/>
      <c r="H86" s="91"/>
      <c r="I86" s="86"/>
      <c r="J86" s="161"/>
      <c r="K86" s="162"/>
      <c r="L86" s="15"/>
      <c r="M86" s="19"/>
      <c r="N86" s="19"/>
      <c r="O86" s="19"/>
      <c r="P86" s="19"/>
      <c r="Q86" s="19"/>
      <c r="R86" s="19"/>
      <c r="S86" s="2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19"/>
      <c r="PU86" s="19"/>
      <c r="PV86" s="19"/>
      <c r="PW86" s="19"/>
      <c r="PX86" s="19"/>
      <c r="PY86" s="19"/>
      <c r="PZ86" s="19"/>
      <c r="QA86" s="19"/>
      <c r="QB86" s="19"/>
      <c r="QC86" s="19"/>
      <c r="QD86" s="19"/>
      <c r="QE86" s="19"/>
      <c r="QF86" s="19"/>
      <c r="QG86" s="19"/>
      <c r="QH86" s="19"/>
      <c r="QI86" s="19"/>
      <c r="QJ86" s="19"/>
      <c r="QK86" s="19"/>
      <c r="QL86" s="19"/>
      <c r="QM86" s="19"/>
      <c r="QN86" s="19"/>
      <c r="QO86" s="19"/>
      <c r="QP86" s="19"/>
      <c r="QQ86" s="19"/>
      <c r="QR86" s="19"/>
      <c r="QS86" s="19"/>
      <c r="QT86" s="19"/>
      <c r="QU86" s="19"/>
      <c r="QV86" s="19"/>
      <c r="QW86" s="19"/>
      <c r="QX86" s="19"/>
      <c r="QY86" s="19"/>
      <c r="QZ86" s="19"/>
      <c r="RA86" s="19"/>
      <c r="RB86" s="19"/>
      <c r="RC86" s="19"/>
      <c r="RD86" s="19"/>
      <c r="RE86" s="19"/>
      <c r="RF86" s="19"/>
      <c r="RG86" s="19"/>
      <c r="RH86" s="19"/>
      <c r="RI86" s="19"/>
      <c r="RJ86" s="19"/>
      <c r="RK86" s="19"/>
      <c r="RL86" s="19"/>
      <c r="RM86" s="19"/>
      <c r="RN86" s="19"/>
      <c r="RO86" s="19"/>
      <c r="RP86" s="19"/>
      <c r="RQ86" s="19"/>
      <c r="RR86" s="19"/>
      <c r="RS86" s="19"/>
      <c r="RT86" s="19"/>
      <c r="RU86" s="19"/>
      <c r="RV86" s="19"/>
      <c r="RW86" s="19"/>
      <c r="RX86" s="19"/>
      <c r="RY86" s="19"/>
      <c r="RZ86" s="19"/>
      <c r="SA86" s="19"/>
      <c r="SB86" s="19"/>
      <c r="SC86" s="19"/>
      <c r="SD86" s="19"/>
      <c r="SE86" s="19"/>
      <c r="SF86" s="19"/>
      <c r="SG86" s="19"/>
      <c r="SH86" s="19"/>
      <c r="SI86" s="19"/>
      <c r="SJ86" s="19"/>
      <c r="SK86" s="19"/>
      <c r="SL86" s="19"/>
      <c r="SM86" s="19"/>
      <c r="SN86" s="19"/>
      <c r="SO86" s="19"/>
      <c r="SP86" s="19"/>
      <c r="SQ86" s="19"/>
      <c r="SR86" s="19"/>
      <c r="SS86" s="19"/>
      <c r="ST86" s="19"/>
      <c r="SU86" s="19"/>
      <c r="SV86" s="19"/>
      <c r="SW86" s="19"/>
      <c r="SX86" s="19"/>
      <c r="SY86" s="19"/>
      <c r="SZ86" s="19"/>
      <c r="TA86" s="19"/>
      <c r="TB86" s="19"/>
      <c r="TC86" s="19"/>
      <c r="TD86" s="19"/>
      <c r="TE86" s="19"/>
      <c r="TF86" s="19"/>
      <c r="TG86" s="19"/>
      <c r="TH86" s="19"/>
      <c r="TI86" s="19"/>
      <c r="TJ86" s="19"/>
      <c r="TK86" s="19"/>
      <c r="TL86" s="19"/>
      <c r="TM86" s="19"/>
      <c r="TN86" s="19"/>
      <c r="TO86" s="19"/>
      <c r="TP86" s="19"/>
      <c r="TQ86" s="19"/>
      <c r="TR86" s="19"/>
      <c r="TS86" s="19"/>
      <c r="TT86" s="19"/>
      <c r="TU86" s="19"/>
      <c r="TV86" s="19"/>
      <c r="TW86" s="19"/>
      <c r="TX86" s="19"/>
      <c r="TY86" s="19"/>
      <c r="TZ86" s="19"/>
      <c r="UA86" s="19"/>
      <c r="UB86" s="19"/>
      <c r="UC86" s="19"/>
      <c r="UD86" s="19"/>
      <c r="UE86" s="19"/>
      <c r="UF86" s="19"/>
      <c r="UG86" s="19"/>
      <c r="UH86" s="19"/>
      <c r="UI86" s="19"/>
      <c r="UJ86" s="19"/>
      <c r="UK86" s="19"/>
      <c r="UL86" s="19"/>
      <c r="UM86" s="19"/>
      <c r="UN86" s="19"/>
      <c r="UO86" s="19"/>
      <c r="UP86" s="19"/>
      <c r="UQ86" s="19"/>
      <c r="UR86" s="19"/>
      <c r="US86" s="19"/>
      <c r="UT86" s="19"/>
      <c r="UU86" s="19"/>
      <c r="UV86" s="19"/>
      <c r="UW86" s="19"/>
      <c r="UX86" s="19"/>
      <c r="UY86" s="19"/>
      <c r="UZ86" s="19"/>
      <c r="VA86" s="19"/>
      <c r="VB86" s="19"/>
      <c r="VC86" s="19"/>
      <c r="VD86" s="19"/>
      <c r="VE86" s="19"/>
      <c r="VF86" s="19"/>
      <c r="VG86" s="19"/>
      <c r="VH86" s="19"/>
      <c r="VI86" s="19"/>
      <c r="VJ86" s="19"/>
      <c r="VK86" s="19"/>
      <c r="VL86" s="19"/>
      <c r="VM86" s="19"/>
      <c r="VN86" s="19"/>
      <c r="VO86" s="19"/>
      <c r="VP86" s="19"/>
      <c r="VQ86" s="19"/>
      <c r="VR86" s="19"/>
      <c r="VS86" s="19"/>
      <c r="VT86" s="19"/>
      <c r="VU86" s="19"/>
      <c r="VV86" s="19"/>
      <c r="VW86" s="19"/>
      <c r="VX86" s="19"/>
      <c r="VY86" s="19"/>
      <c r="VZ86" s="19"/>
      <c r="WA86" s="19"/>
      <c r="WB86" s="19"/>
      <c r="WC86" s="19"/>
      <c r="WD86" s="19"/>
      <c r="WE86" s="19"/>
      <c r="WF86" s="19"/>
      <c r="WG86" s="19"/>
      <c r="WH86" s="19"/>
      <c r="WI86" s="19"/>
      <c r="WJ86" s="19"/>
      <c r="WK86" s="19"/>
      <c r="WL86" s="19"/>
      <c r="WM86" s="19"/>
      <c r="WN86" s="19"/>
      <c r="WO86" s="19"/>
      <c r="WP86" s="19"/>
      <c r="WQ86" s="19"/>
      <c r="WR86" s="19"/>
      <c r="WS86" s="19"/>
      <c r="WT86" s="19"/>
      <c r="WU86" s="19"/>
      <c r="WV86" s="19"/>
      <c r="WW86" s="19"/>
      <c r="WX86" s="19"/>
      <c r="WY86" s="19"/>
      <c r="WZ86" s="19"/>
      <c r="XA86" s="19"/>
      <c r="XB86" s="19"/>
      <c r="XC86" s="19"/>
      <c r="XD86" s="19"/>
      <c r="XE86" s="19"/>
      <c r="XF86" s="19"/>
      <c r="XG86" s="19"/>
      <c r="XH86" s="19"/>
      <c r="XI86" s="19"/>
      <c r="XJ86" s="19"/>
      <c r="XK86" s="19"/>
      <c r="XL86" s="19"/>
      <c r="XM86" s="19"/>
      <c r="XN86" s="19"/>
      <c r="XO86" s="19"/>
      <c r="XP86" s="19"/>
      <c r="XQ86" s="19"/>
      <c r="XR86" s="19"/>
      <c r="XS86" s="19"/>
      <c r="XT86" s="19"/>
      <c r="XU86" s="19"/>
      <c r="XV86" s="19"/>
      <c r="XW86" s="19"/>
      <c r="XX86" s="19"/>
      <c r="XY86" s="19"/>
      <c r="XZ86" s="19"/>
      <c r="YA86" s="19"/>
      <c r="YB86" s="19"/>
      <c r="YC86" s="19"/>
      <c r="YD86" s="19"/>
      <c r="YE86" s="19"/>
      <c r="YF86" s="19"/>
      <c r="YG86" s="19"/>
      <c r="YH86" s="19"/>
      <c r="YI86" s="19"/>
      <c r="YJ86" s="19"/>
      <c r="YK86" s="19"/>
      <c r="YL86" s="19"/>
      <c r="YM86" s="19"/>
      <c r="YN86" s="19"/>
      <c r="YO86" s="19"/>
      <c r="YP86" s="19"/>
      <c r="YQ86" s="19"/>
      <c r="YR86" s="19"/>
      <c r="YS86" s="19"/>
      <c r="YT86" s="19"/>
      <c r="YU86" s="19"/>
      <c r="YV86" s="19"/>
      <c r="YW86" s="19"/>
      <c r="YX86" s="19"/>
      <c r="YY86" s="19"/>
      <c r="YZ86" s="19"/>
      <c r="ZA86" s="19"/>
      <c r="ZB86" s="19"/>
      <c r="ZC86" s="19"/>
      <c r="ZD86" s="19"/>
      <c r="ZE86" s="19"/>
      <c r="ZF86" s="19"/>
      <c r="ZG86" s="19"/>
      <c r="ZH86" s="19"/>
      <c r="ZI86" s="19"/>
      <c r="ZJ86" s="19"/>
      <c r="ZK86" s="19"/>
      <c r="ZL86" s="19"/>
      <c r="ZM86" s="19"/>
      <c r="ZN86" s="19"/>
      <c r="ZO86" s="19"/>
      <c r="ZP86" s="19"/>
      <c r="ZQ86" s="19"/>
      <c r="ZR86" s="19"/>
      <c r="ZS86" s="19"/>
      <c r="ZT86" s="19"/>
      <c r="ZU86" s="19"/>
      <c r="ZV86" s="19"/>
      <c r="ZW86" s="19"/>
      <c r="ZX86" s="19"/>
      <c r="ZY86" s="19"/>
      <c r="ZZ86" s="19"/>
      <c r="AAA86" s="19"/>
      <c r="AAB86" s="19"/>
      <c r="AAC86" s="19"/>
      <c r="AAD86" s="19"/>
      <c r="AAE86" s="19"/>
      <c r="AAF86" s="19"/>
      <c r="AAG86" s="19"/>
      <c r="AAH86" s="19"/>
      <c r="AAI86" s="19"/>
      <c r="AAJ86" s="19"/>
      <c r="AAK86" s="19"/>
      <c r="AAL86" s="19"/>
      <c r="AAM86" s="19"/>
      <c r="AAN86" s="19"/>
      <c r="AAO86" s="19"/>
      <c r="AAP86" s="19"/>
      <c r="AAQ86" s="19"/>
      <c r="AAR86" s="19"/>
      <c r="AAS86" s="19"/>
      <c r="AAT86" s="19"/>
      <c r="AAU86" s="19"/>
      <c r="AAV86" s="19"/>
      <c r="AAW86" s="19"/>
      <c r="AAX86" s="19"/>
      <c r="AAY86" s="19"/>
      <c r="AAZ86" s="19"/>
      <c r="ABA86" s="19"/>
      <c r="ABB86" s="19"/>
      <c r="ABC86" s="19"/>
      <c r="ABD86" s="19"/>
      <c r="ABE86" s="19"/>
      <c r="ABF86" s="19"/>
      <c r="ABG86" s="19"/>
      <c r="ABH86" s="19"/>
      <c r="ABI86" s="19"/>
      <c r="ABJ86" s="19"/>
      <c r="ABK86" s="19"/>
      <c r="ABL86" s="19"/>
      <c r="ABM86" s="19"/>
      <c r="ABN86" s="19"/>
      <c r="ABO86" s="19"/>
      <c r="ABP86" s="19"/>
      <c r="ABQ86" s="19"/>
      <c r="ABR86" s="19"/>
      <c r="ABS86" s="19"/>
      <c r="ABT86" s="19"/>
      <c r="ABU86" s="19"/>
      <c r="ABV86" s="19"/>
      <c r="ABW86" s="19"/>
      <c r="ABX86" s="19"/>
      <c r="ABY86" s="19"/>
      <c r="ABZ86" s="19"/>
      <c r="ACA86" s="19"/>
      <c r="ACB86" s="19"/>
      <c r="ACC86" s="19"/>
      <c r="ACD86" s="19"/>
      <c r="ACE86" s="19"/>
      <c r="ACF86" s="19"/>
      <c r="ACG86" s="19"/>
      <c r="ACH86" s="19"/>
      <c r="ACI86" s="19"/>
      <c r="ACJ86" s="19"/>
      <c r="ACK86" s="19"/>
      <c r="ACL86" s="19"/>
      <c r="ACM86" s="19"/>
      <c r="ACN86" s="19"/>
      <c r="ACO86" s="19"/>
      <c r="ACP86" s="19"/>
      <c r="ACQ86" s="19"/>
      <c r="ACR86" s="19"/>
      <c r="ACS86" s="19"/>
      <c r="ACT86" s="19"/>
      <c r="ACU86" s="19"/>
      <c r="ACV86" s="19"/>
      <c r="ACW86" s="19"/>
      <c r="ACX86" s="19"/>
      <c r="ACY86" s="19"/>
      <c r="ACZ86" s="19"/>
      <c r="ADA86" s="19"/>
      <c r="ADB86" s="19"/>
      <c r="ADC86" s="19"/>
      <c r="ADD86" s="19"/>
      <c r="ADE86" s="19"/>
      <c r="ADF86" s="19"/>
      <c r="ADG86" s="19"/>
      <c r="ADH86" s="19"/>
      <c r="ADI86" s="19"/>
      <c r="ADJ86" s="19"/>
      <c r="ADK86" s="19"/>
      <c r="ADL86" s="19"/>
      <c r="ADM86" s="19"/>
      <c r="ADN86" s="19"/>
      <c r="ADO86" s="19"/>
      <c r="ADP86" s="19"/>
      <c r="ADQ86" s="19"/>
      <c r="ADR86" s="19"/>
      <c r="ADS86" s="19"/>
      <c r="ADT86" s="19"/>
      <c r="ADU86" s="19"/>
      <c r="ADV86" s="19"/>
      <c r="ADW86" s="19"/>
      <c r="ADX86" s="19"/>
      <c r="ADY86" s="19"/>
      <c r="ADZ86" s="19"/>
      <c r="AEA86" s="19"/>
      <c r="AEB86" s="19"/>
      <c r="AEC86" s="19"/>
      <c r="AED86" s="19"/>
      <c r="AEE86" s="19"/>
      <c r="AEF86" s="19"/>
      <c r="AEG86" s="19"/>
      <c r="AEH86" s="19"/>
      <c r="AEI86" s="19"/>
      <c r="AEJ86" s="19"/>
      <c r="AEK86" s="19"/>
      <c r="AEL86" s="19"/>
      <c r="AEM86" s="19"/>
      <c r="AEN86" s="19"/>
      <c r="AEO86" s="19"/>
      <c r="AEP86" s="19"/>
      <c r="AEQ86" s="19"/>
      <c r="AER86" s="19"/>
      <c r="AES86" s="19"/>
      <c r="AET86" s="19"/>
      <c r="AEU86" s="19"/>
      <c r="AEV86" s="19"/>
      <c r="AEW86" s="19"/>
      <c r="AEX86" s="19"/>
      <c r="AEY86" s="19"/>
      <c r="AEZ86" s="19"/>
      <c r="AFA86" s="19"/>
      <c r="AFB86" s="19"/>
      <c r="AFC86" s="19"/>
      <c r="AFD86" s="19"/>
      <c r="AFE86" s="19"/>
      <c r="AFF86" s="19"/>
      <c r="AFG86" s="19"/>
      <c r="AFH86" s="19"/>
      <c r="AFI86" s="19"/>
      <c r="AFJ86" s="19"/>
      <c r="AFK86" s="19"/>
      <c r="AFL86" s="19"/>
      <c r="AFM86" s="19"/>
      <c r="AFN86" s="19"/>
      <c r="AFO86" s="19"/>
      <c r="AFP86" s="19"/>
      <c r="AFQ86" s="19"/>
      <c r="AFR86" s="19"/>
      <c r="AFS86" s="19"/>
      <c r="AFT86" s="19"/>
      <c r="AFU86" s="19"/>
      <c r="AFV86" s="19"/>
      <c r="AFW86" s="19"/>
      <c r="AFX86" s="19"/>
      <c r="AFY86" s="19"/>
      <c r="AFZ86" s="19"/>
      <c r="AGA86" s="19"/>
      <c r="AGB86" s="19"/>
      <c r="AGC86" s="19"/>
      <c r="AGD86" s="19"/>
      <c r="AGE86" s="19"/>
      <c r="AGF86" s="19"/>
      <c r="AGG86" s="19"/>
      <c r="AGH86" s="19"/>
      <c r="AGI86" s="19"/>
      <c r="AGJ86" s="19"/>
      <c r="AGK86" s="19"/>
      <c r="AGL86" s="19"/>
      <c r="AGM86" s="19"/>
      <c r="AGN86" s="19"/>
      <c r="AGO86" s="19"/>
      <c r="AGP86" s="19"/>
      <c r="AGQ86" s="19"/>
      <c r="AGR86" s="19"/>
      <c r="AGS86" s="19"/>
      <c r="AGT86" s="19"/>
      <c r="AGU86" s="19"/>
      <c r="AGV86" s="19"/>
      <c r="AGW86" s="19"/>
      <c r="AGX86" s="19"/>
      <c r="AGY86" s="19"/>
      <c r="AGZ86" s="19"/>
      <c r="AHA86" s="19"/>
      <c r="AHB86" s="19"/>
      <c r="AHC86" s="19"/>
      <c r="AHD86" s="19"/>
      <c r="AHE86" s="19"/>
      <c r="AHF86" s="19"/>
      <c r="AHG86" s="19"/>
      <c r="AHH86" s="19"/>
      <c r="AHI86" s="19"/>
      <c r="AHJ86" s="19"/>
      <c r="AHK86" s="19"/>
      <c r="AHL86" s="19"/>
      <c r="AHM86" s="19"/>
      <c r="AHN86" s="19"/>
      <c r="AHO86" s="19"/>
      <c r="AHP86" s="19"/>
      <c r="AHQ86" s="19"/>
      <c r="AHR86" s="19"/>
      <c r="AHS86" s="19"/>
      <c r="AHT86" s="19"/>
      <c r="AHU86" s="19"/>
      <c r="AHV86" s="19"/>
      <c r="AHW86" s="19"/>
      <c r="AHX86" s="19"/>
      <c r="AHY86" s="19"/>
      <c r="AHZ86" s="19"/>
      <c r="AIA86" s="19"/>
      <c r="AIB86" s="19"/>
      <c r="AIC86" s="19"/>
      <c r="AID86" s="19"/>
      <c r="AIE86" s="19"/>
      <c r="AIF86" s="19"/>
      <c r="AIG86" s="19"/>
      <c r="AIH86" s="19"/>
      <c r="AII86" s="19"/>
      <c r="AIJ86" s="19"/>
      <c r="AIK86" s="19"/>
      <c r="AIL86" s="19"/>
      <c r="AIM86" s="19"/>
      <c r="AIN86" s="19"/>
      <c r="AIO86" s="19"/>
      <c r="AIP86" s="19"/>
      <c r="AIQ86" s="19"/>
      <c r="AIR86" s="19"/>
      <c r="AIS86" s="19"/>
      <c r="AIT86" s="19"/>
      <c r="AIU86" s="19"/>
      <c r="AIV86" s="19"/>
      <c r="AIW86" s="19"/>
      <c r="AIX86" s="19"/>
      <c r="AIY86" s="19"/>
      <c r="AIZ86" s="19"/>
      <c r="AJA86" s="19"/>
      <c r="AJB86" s="19"/>
      <c r="AJC86" s="19"/>
      <c r="AJD86" s="19"/>
      <c r="AJE86" s="19"/>
      <c r="AJF86" s="19"/>
      <c r="AJG86" s="19"/>
      <c r="AJH86" s="19"/>
      <c r="AJI86" s="19"/>
      <c r="AJJ86" s="19"/>
      <c r="AJK86" s="19"/>
      <c r="AJL86" s="19"/>
      <c r="AJM86" s="19"/>
      <c r="AJN86" s="19"/>
      <c r="AJO86" s="19"/>
      <c r="AJP86" s="19"/>
      <c r="AJQ86" s="19"/>
      <c r="AJR86" s="19"/>
      <c r="AJS86" s="19"/>
      <c r="AJT86" s="19"/>
      <c r="AJU86" s="19"/>
      <c r="AJV86" s="19"/>
      <c r="AJW86" s="19"/>
      <c r="AJX86" s="19"/>
      <c r="AJY86" s="19"/>
      <c r="AJZ86" s="19"/>
      <c r="AKA86" s="19"/>
      <c r="AKB86" s="19"/>
      <c r="AKC86" s="19"/>
      <c r="AKD86" s="19"/>
      <c r="AKE86" s="19"/>
      <c r="AKF86" s="19"/>
      <c r="AKG86" s="19"/>
      <c r="AKH86" s="19"/>
      <c r="AKI86" s="19"/>
      <c r="AKJ86" s="19"/>
      <c r="AKK86" s="19"/>
      <c r="AKL86" s="19"/>
      <c r="AKM86" s="19"/>
      <c r="AKN86" s="19"/>
      <c r="AKO86" s="19"/>
      <c r="AKP86" s="19"/>
      <c r="AKQ86" s="19"/>
      <c r="AKR86" s="19"/>
      <c r="AKS86" s="19"/>
      <c r="AKT86" s="19"/>
      <c r="AKU86" s="19"/>
      <c r="AKV86" s="19"/>
      <c r="AKW86" s="19"/>
      <c r="AKX86" s="19"/>
      <c r="AKY86" s="19"/>
      <c r="AKZ86" s="19"/>
      <c r="ALA86" s="19"/>
      <c r="ALB86" s="19"/>
      <c r="ALC86" s="19"/>
      <c r="ALD86" s="19"/>
      <c r="ALE86" s="19"/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  <c r="ALU86" s="19"/>
      <c r="ALV86" s="19"/>
      <c r="ALW86" s="19"/>
      <c r="ALX86" s="19"/>
      <c r="ALY86" s="19"/>
      <c r="ALZ86" s="19"/>
      <c r="AMA86" s="19"/>
      <c r="AMB86" s="19"/>
      <c r="AMC86" s="19"/>
      <c r="AMD86" s="19"/>
      <c r="AME86" s="19"/>
      <c r="AMF86" s="19"/>
      <c r="AMG86" s="19"/>
      <c r="AMH86" s="19"/>
      <c r="AMI86" s="19"/>
      <c r="AMJ86" s="19"/>
      <c r="AML86" s="19"/>
      <c r="AMM86" s="19"/>
    </row>
    <row r="87" spans="1:1027" x14ac:dyDescent="0.3">
      <c r="A87" s="68"/>
      <c r="B87" s="68"/>
      <c r="C87" s="68"/>
      <c r="D87" s="81"/>
      <c r="E87" s="81"/>
      <c r="F87" s="81"/>
      <c r="G87" s="81"/>
      <c r="H87" s="91"/>
      <c r="I87" s="86"/>
      <c r="J87" s="161"/>
      <c r="K87" s="162"/>
      <c r="L87" s="15"/>
      <c r="M87" s="19"/>
      <c r="N87" s="19"/>
      <c r="O87" s="19"/>
      <c r="P87" s="19"/>
      <c r="Q87" s="19"/>
      <c r="R87" s="19"/>
      <c r="S87" s="2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  <c r="ACV87" s="19"/>
      <c r="ACW87" s="19"/>
      <c r="ACX87" s="19"/>
      <c r="ACY87" s="19"/>
      <c r="ACZ87" s="19"/>
      <c r="ADA87" s="19"/>
      <c r="ADB87" s="19"/>
      <c r="ADC87" s="19"/>
      <c r="ADD87" s="19"/>
      <c r="ADE87" s="19"/>
      <c r="ADF87" s="19"/>
      <c r="ADG87" s="19"/>
      <c r="ADH87" s="19"/>
      <c r="ADI87" s="19"/>
      <c r="ADJ87" s="19"/>
      <c r="ADK87" s="19"/>
      <c r="ADL87" s="19"/>
      <c r="ADM87" s="19"/>
      <c r="ADN87" s="19"/>
      <c r="ADO87" s="19"/>
      <c r="ADP87" s="19"/>
      <c r="ADQ87" s="19"/>
      <c r="ADR87" s="19"/>
      <c r="ADS87" s="19"/>
      <c r="ADT87" s="19"/>
      <c r="ADU87" s="19"/>
      <c r="ADV87" s="19"/>
      <c r="ADW87" s="19"/>
      <c r="ADX87" s="19"/>
      <c r="ADY87" s="19"/>
      <c r="ADZ87" s="19"/>
      <c r="AEA87" s="19"/>
      <c r="AEB87" s="19"/>
      <c r="AEC87" s="19"/>
      <c r="AED87" s="19"/>
      <c r="AEE87" s="19"/>
      <c r="AEF87" s="19"/>
      <c r="AEG87" s="19"/>
      <c r="AEH87" s="19"/>
      <c r="AEI87" s="19"/>
      <c r="AEJ87" s="19"/>
      <c r="AEK87" s="19"/>
      <c r="AEL87" s="19"/>
      <c r="AEM87" s="19"/>
      <c r="AEN87" s="19"/>
      <c r="AEO87" s="19"/>
      <c r="AEP87" s="19"/>
      <c r="AEQ87" s="19"/>
      <c r="AER87" s="19"/>
      <c r="AES87" s="19"/>
      <c r="AET87" s="19"/>
      <c r="AEU87" s="19"/>
      <c r="AEV87" s="19"/>
      <c r="AEW87" s="19"/>
      <c r="AEX87" s="19"/>
      <c r="AEY87" s="19"/>
      <c r="AEZ87" s="19"/>
      <c r="AFA87" s="19"/>
      <c r="AFB87" s="19"/>
      <c r="AFC87" s="19"/>
      <c r="AFD87" s="19"/>
      <c r="AFE87" s="19"/>
      <c r="AFF87" s="19"/>
      <c r="AFG87" s="19"/>
      <c r="AFH87" s="19"/>
      <c r="AFI87" s="19"/>
      <c r="AFJ87" s="19"/>
      <c r="AFK87" s="19"/>
      <c r="AFL87" s="19"/>
      <c r="AFM87" s="19"/>
      <c r="AFN87" s="19"/>
      <c r="AFO87" s="19"/>
      <c r="AFP87" s="19"/>
      <c r="AFQ87" s="19"/>
      <c r="AFR87" s="19"/>
      <c r="AFS87" s="19"/>
      <c r="AFT87" s="19"/>
      <c r="AFU87" s="19"/>
      <c r="AFV87" s="19"/>
      <c r="AFW87" s="19"/>
      <c r="AFX87" s="19"/>
      <c r="AFY87" s="19"/>
      <c r="AFZ87" s="19"/>
      <c r="AGA87" s="19"/>
      <c r="AGB87" s="19"/>
      <c r="AGC87" s="19"/>
      <c r="AGD87" s="19"/>
      <c r="AGE87" s="19"/>
      <c r="AGF87" s="19"/>
      <c r="AGG87" s="19"/>
      <c r="AGH87" s="19"/>
      <c r="AGI87" s="19"/>
      <c r="AGJ87" s="19"/>
      <c r="AGK87" s="19"/>
      <c r="AGL87" s="19"/>
      <c r="AGM87" s="19"/>
      <c r="AGN87" s="19"/>
      <c r="AGO87" s="19"/>
      <c r="AGP87" s="19"/>
      <c r="AGQ87" s="19"/>
      <c r="AGR87" s="19"/>
      <c r="AGS87" s="19"/>
      <c r="AGT87" s="19"/>
      <c r="AGU87" s="19"/>
      <c r="AGV87" s="19"/>
      <c r="AGW87" s="19"/>
      <c r="AGX87" s="19"/>
      <c r="AGY87" s="19"/>
      <c r="AGZ87" s="19"/>
      <c r="AHA87" s="19"/>
      <c r="AHB87" s="19"/>
      <c r="AHC87" s="19"/>
      <c r="AHD87" s="19"/>
      <c r="AHE87" s="19"/>
      <c r="AHF87" s="19"/>
      <c r="AHG87" s="19"/>
      <c r="AHH87" s="19"/>
      <c r="AHI87" s="19"/>
      <c r="AHJ87" s="19"/>
      <c r="AHK87" s="19"/>
      <c r="AHL87" s="19"/>
      <c r="AHM87" s="19"/>
      <c r="AHN87" s="19"/>
      <c r="AHO87" s="19"/>
      <c r="AHP87" s="19"/>
      <c r="AHQ87" s="19"/>
      <c r="AHR87" s="19"/>
      <c r="AHS87" s="19"/>
      <c r="AHT87" s="19"/>
      <c r="AHU87" s="19"/>
      <c r="AHV87" s="19"/>
      <c r="AHW87" s="19"/>
      <c r="AHX87" s="19"/>
      <c r="AHY87" s="19"/>
      <c r="AHZ87" s="19"/>
      <c r="AIA87" s="19"/>
      <c r="AIB87" s="19"/>
      <c r="AIC87" s="19"/>
      <c r="AID87" s="19"/>
      <c r="AIE87" s="19"/>
      <c r="AIF87" s="19"/>
      <c r="AIG87" s="19"/>
      <c r="AIH87" s="19"/>
      <c r="AII87" s="19"/>
      <c r="AIJ87" s="19"/>
      <c r="AIK87" s="19"/>
      <c r="AIL87" s="19"/>
      <c r="AIM87" s="19"/>
      <c r="AIN87" s="19"/>
      <c r="AIO87" s="19"/>
      <c r="AIP87" s="19"/>
      <c r="AIQ87" s="19"/>
      <c r="AIR87" s="19"/>
      <c r="AIS87" s="19"/>
      <c r="AIT87" s="19"/>
      <c r="AIU87" s="19"/>
      <c r="AIV87" s="19"/>
      <c r="AIW87" s="19"/>
      <c r="AIX87" s="19"/>
      <c r="AIY87" s="19"/>
      <c r="AIZ87" s="19"/>
      <c r="AJA87" s="19"/>
      <c r="AJB87" s="19"/>
      <c r="AJC87" s="19"/>
      <c r="AJD87" s="19"/>
      <c r="AJE87" s="19"/>
      <c r="AJF87" s="19"/>
      <c r="AJG87" s="19"/>
      <c r="AJH87" s="19"/>
      <c r="AJI87" s="19"/>
      <c r="AJJ87" s="19"/>
      <c r="AJK87" s="19"/>
      <c r="AJL87" s="19"/>
      <c r="AJM87" s="19"/>
      <c r="AJN87" s="19"/>
      <c r="AJO87" s="19"/>
      <c r="AJP87" s="19"/>
      <c r="AJQ87" s="19"/>
      <c r="AJR87" s="19"/>
      <c r="AJS87" s="19"/>
      <c r="AJT87" s="19"/>
      <c r="AJU87" s="19"/>
      <c r="AJV87" s="19"/>
      <c r="AJW87" s="19"/>
      <c r="AJX87" s="19"/>
      <c r="AJY87" s="19"/>
      <c r="AJZ87" s="19"/>
      <c r="AKA87" s="19"/>
      <c r="AKB87" s="19"/>
      <c r="AKC87" s="19"/>
      <c r="AKD87" s="19"/>
      <c r="AKE87" s="19"/>
      <c r="AKF87" s="19"/>
      <c r="AKG87" s="19"/>
      <c r="AKH87" s="19"/>
      <c r="AKI87" s="19"/>
      <c r="AKJ87" s="19"/>
      <c r="AKK87" s="19"/>
      <c r="AKL87" s="19"/>
      <c r="AKM87" s="19"/>
      <c r="AKN87" s="19"/>
      <c r="AKO87" s="19"/>
      <c r="AKP87" s="19"/>
      <c r="AKQ87" s="19"/>
      <c r="AKR87" s="19"/>
      <c r="AKS87" s="19"/>
      <c r="AKT87" s="19"/>
      <c r="AKU87" s="19"/>
      <c r="AKV87" s="19"/>
      <c r="AKW87" s="19"/>
      <c r="AKX87" s="19"/>
      <c r="AKY87" s="19"/>
      <c r="AKZ87" s="19"/>
      <c r="ALA87" s="19"/>
      <c r="ALB87" s="19"/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  <c r="ALX87" s="19"/>
      <c r="ALY87" s="19"/>
      <c r="ALZ87" s="19"/>
      <c r="AMA87" s="19"/>
      <c r="AMB87" s="19"/>
      <c r="AMC87" s="19"/>
      <c r="AMD87" s="19"/>
      <c r="AME87" s="19"/>
      <c r="AMF87" s="19"/>
      <c r="AMG87" s="19"/>
      <c r="AMH87" s="19"/>
      <c r="AMI87" s="19"/>
      <c r="AMJ87" s="19"/>
      <c r="AML87" s="19"/>
      <c r="AMM87" s="19"/>
    </row>
    <row r="88" spans="1:1027" x14ac:dyDescent="0.3">
      <c r="A88" s="68"/>
      <c r="B88" s="68"/>
      <c r="C88" s="68"/>
      <c r="D88" s="81"/>
      <c r="E88" s="81"/>
      <c r="F88" s="81"/>
      <c r="G88" s="81"/>
      <c r="H88" s="91"/>
      <c r="I88" s="86"/>
      <c r="J88" s="161"/>
      <c r="K88" s="162"/>
      <c r="L88" s="15"/>
      <c r="M88" s="19"/>
      <c r="N88" s="19"/>
      <c r="O88" s="19"/>
      <c r="P88" s="19"/>
      <c r="Q88" s="19"/>
      <c r="R88" s="19"/>
      <c r="S88" s="2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  <c r="ABF88" s="19"/>
      <c r="ABG88" s="19"/>
      <c r="ABH88" s="19"/>
      <c r="ABI88" s="19"/>
      <c r="ABJ88" s="19"/>
      <c r="ABK88" s="19"/>
      <c r="ABL88" s="19"/>
      <c r="ABM88" s="19"/>
      <c r="ABN88" s="19"/>
      <c r="ABO88" s="19"/>
      <c r="ABP88" s="19"/>
      <c r="ABQ88" s="19"/>
      <c r="ABR88" s="19"/>
      <c r="ABS88" s="19"/>
      <c r="ABT88" s="19"/>
      <c r="ABU88" s="19"/>
      <c r="ABV88" s="19"/>
      <c r="ABW88" s="19"/>
      <c r="ABX88" s="19"/>
      <c r="ABY88" s="19"/>
      <c r="ABZ88" s="19"/>
      <c r="ACA88" s="19"/>
      <c r="ACB88" s="19"/>
      <c r="ACC88" s="19"/>
      <c r="ACD88" s="19"/>
      <c r="ACE88" s="19"/>
      <c r="ACF88" s="19"/>
      <c r="ACG88" s="19"/>
      <c r="ACH88" s="19"/>
      <c r="ACI88" s="19"/>
      <c r="ACJ88" s="19"/>
      <c r="ACK88" s="19"/>
      <c r="ACL88" s="19"/>
      <c r="ACM88" s="19"/>
      <c r="ACN88" s="19"/>
      <c r="ACO88" s="19"/>
      <c r="ACP88" s="19"/>
      <c r="ACQ88" s="19"/>
      <c r="ACR88" s="19"/>
      <c r="ACS88" s="19"/>
      <c r="ACT88" s="19"/>
      <c r="ACU88" s="19"/>
      <c r="ACV88" s="19"/>
      <c r="ACW88" s="19"/>
      <c r="ACX88" s="19"/>
      <c r="ACY88" s="19"/>
      <c r="ACZ88" s="19"/>
      <c r="ADA88" s="19"/>
      <c r="ADB88" s="19"/>
      <c r="ADC88" s="19"/>
      <c r="ADD88" s="19"/>
      <c r="ADE88" s="19"/>
      <c r="ADF88" s="19"/>
      <c r="ADG88" s="19"/>
      <c r="ADH88" s="19"/>
      <c r="ADI88" s="19"/>
      <c r="ADJ88" s="19"/>
      <c r="ADK88" s="19"/>
      <c r="ADL88" s="19"/>
      <c r="ADM88" s="19"/>
      <c r="ADN88" s="19"/>
      <c r="ADO88" s="19"/>
      <c r="ADP88" s="19"/>
      <c r="ADQ88" s="19"/>
      <c r="ADR88" s="19"/>
      <c r="ADS88" s="19"/>
      <c r="ADT88" s="19"/>
      <c r="ADU88" s="19"/>
      <c r="ADV88" s="19"/>
      <c r="ADW88" s="19"/>
      <c r="ADX88" s="19"/>
      <c r="ADY88" s="19"/>
      <c r="ADZ88" s="19"/>
      <c r="AEA88" s="19"/>
      <c r="AEB88" s="19"/>
      <c r="AEC88" s="19"/>
      <c r="AED88" s="19"/>
      <c r="AEE88" s="19"/>
      <c r="AEF88" s="19"/>
      <c r="AEG88" s="19"/>
      <c r="AEH88" s="19"/>
      <c r="AEI88" s="19"/>
      <c r="AEJ88" s="19"/>
      <c r="AEK88" s="19"/>
      <c r="AEL88" s="19"/>
      <c r="AEM88" s="19"/>
      <c r="AEN88" s="19"/>
      <c r="AEO88" s="19"/>
      <c r="AEP88" s="19"/>
      <c r="AEQ88" s="19"/>
      <c r="AER88" s="19"/>
      <c r="AES88" s="19"/>
      <c r="AET88" s="19"/>
      <c r="AEU88" s="19"/>
      <c r="AEV88" s="19"/>
      <c r="AEW88" s="19"/>
      <c r="AEX88" s="19"/>
      <c r="AEY88" s="19"/>
      <c r="AEZ88" s="19"/>
      <c r="AFA88" s="19"/>
      <c r="AFB88" s="19"/>
      <c r="AFC88" s="19"/>
      <c r="AFD88" s="19"/>
      <c r="AFE88" s="19"/>
      <c r="AFF88" s="19"/>
      <c r="AFG88" s="19"/>
      <c r="AFH88" s="19"/>
      <c r="AFI88" s="19"/>
      <c r="AFJ88" s="19"/>
      <c r="AFK88" s="19"/>
      <c r="AFL88" s="19"/>
      <c r="AFM88" s="19"/>
      <c r="AFN88" s="19"/>
      <c r="AFO88" s="19"/>
      <c r="AFP88" s="19"/>
      <c r="AFQ88" s="19"/>
      <c r="AFR88" s="19"/>
      <c r="AFS88" s="19"/>
      <c r="AFT88" s="19"/>
      <c r="AFU88" s="19"/>
      <c r="AFV88" s="19"/>
      <c r="AFW88" s="19"/>
      <c r="AFX88" s="19"/>
      <c r="AFY88" s="19"/>
      <c r="AFZ88" s="19"/>
      <c r="AGA88" s="19"/>
      <c r="AGB88" s="19"/>
      <c r="AGC88" s="19"/>
      <c r="AGD88" s="19"/>
      <c r="AGE88" s="19"/>
      <c r="AGF88" s="19"/>
      <c r="AGG88" s="19"/>
      <c r="AGH88" s="19"/>
      <c r="AGI88" s="19"/>
      <c r="AGJ88" s="19"/>
      <c r="AGK88" s="19"/>
      <c r="AGL88" s="19"/>
      <c r="AGM88" s="19"/>
      <c r="AGN88" s="19"/>
      <c r="AGO88" s="19"/>
      <c r="AGP88" s="19"/>
      <c r="AGQ88" s="19"/>
      <c r="AGR88" s="19"/>
      <c r="AGS88" s="19"/>
      <c r="AGT88" s="19"/>
      <c r="AGU88" s="19"/>
      <c r="AGV88" s="19"/>
      <c r="AGW88" s="19"/>
      <c r="AGX88" s="19"/>
      <c r="AGY88" s="19"/>
      <c r="AGZ88" s="19"/>
      <c r="AHA88" s="19"/>
      <c r="AHB88" s="19"/>
      <c r="AHC88" s="19"/>
      <c r="AHD88" s="19"/>
      <c r="AHE88" s="19"/>
      <c r="AHF88" s="19"/>
      <c r="AHG88" s="19"/>
      <c r="AHH88" s="19"/>
      <c r="AHI88" s="19"/>
      <c r="AHJ88" s="19"/>
      <c r="AHK88" s="19"/>
      <c r="AHL88" s="19"/>
      <c r="AHM88" s="19"/>
      <c r="AHN88" s="19"/>
      <c r="AHO88" s="19"/>
      <c r="AHP88" s="19"/>
      <c r="AHQ88" s="19"/>
      <c r="AHR88" s="19"/>
      <c r="AHS88" s="19"/>
      <c r="AHT88" s="19"/>
      <c r="AHU88" s="19"/>
      <c r="AHV88" s="19"/>
      <c r="AHW88" s="19"/>
      <c r="AHX88" s="19"/>
      <c r="AHY88" s="19"/>
      <c r="AHZ88" s="19"/>
      <c r="AIA88" s="19"/>
      <c r="AIB88" s="19"/>
      <c r="AIC88" s="19"/>
      <c r="AID88" s="19"/>
      <c r="AIE88" s="19"/>
      <c r="AIF88" s="19"/>
      <c r="AIG88" s="19"/>
      <c r="AIH88" s="19"/>
      <c r="AII88" s="19"/>
      <c r="AIJ88" s="19"/>
      <c r="AIK88" s="19"/>
      <c r="AIL88" s="19"/>
      <c r="AIM88" s="19"/>
      <c r="AIN88" s="19"/>
      <c r="AIO88" s="19"/>
      <c r="AIP88" s="19"/>
      <c r="AIQ88" s="19"/>
      <c r="AIR88" s="19"/>
      <c r="AIS88" s="19"/>
      <c r="AIT88" s="19"/>
      <c r="AIU88" s="19"/>
      <c r="AIV88" s="19"/>
      <c r="AIW88" s="19"/>
      <c r="AIX88" s="19"/>
      <c r="AIY88" s="19"/>
      <c r="AIZ88" s="19"/>
      <c r="AJA88" s="19"/>
      <c r="AJB88" s="19"/>
      <c r="AJC88" s="19"/>
      <c r="AJD88" s="19"/>
      <c r="AJE88" s="19"/>
      <c r="AJF88" s="19"/>
      <c r="AJG88" s="19"/>
      <c r="AJH88" s="19"/>
      <c r="AJI88" s="19"/>
      <c r="AJJ88" s="19"/>
      <c r="AJK88" s="19"/>
      <c r="AJL88" s="19"/>
      <c r="AJM88" s="19"/>
      <c r="AJN88" s="19"/>
      <c r="AJO88" s="19"/>
      <c r="AJP88" s="19"/>
      <c r="AJQ88" s="19"/>
      <c r="AJR88" s="19"/>
      <c r="AJS88" s="19"/>
      <c r="AJT88" s="19"/>
      <c r="AJU88" s="19"/>
      <c r="AJV88" s="19"/>
      <c r="AJW88" s="19"/>
      <c r="AJX88" s="19"/>
      <c r="AJY88" s="19"/>
      <c r="AJZ88" s="19"/>
      <c r="AKA88" s="19"/>
      <c r="AKB88" s="19"/>
      <c r="AKC88" s="19"/>
      <c r="AKD88" s="19"/>
      <c r="AKE88" s="19"/>
      <c r="AKF88" s="19"/>
      <c r="AKG88" s="19"/>
      <c r="AKH88" s="19"/>
      <c r="AKI88" s="19"/>
      <c r="AKJ88" s="19"/>
      <c r="AKK88" s="19"/>
      <c r="AKL88" s="19"/>
      <c r="AKM88" s="19"/>
      <c r="AKN88" s="19"/>
      <c r="AKO88" s="19"/>
      <c r="AKP88" s="19"/>
      <c r="AKQ88" s="19"/>
      <c r="AKR88" s="19"/>
      <c r="AKS88" s="19"/>
      <c r="AKT88" s="19"/>
      <c r="AKU88" s="19"/>
      <c r="AKV88" s="19"/>
      <c r="AKW88" s="19"/>
      <c r="AKX88" s="19"/>
      <c r="AKY88" s="19"/>
      <c r="AKZ88" s="19"/>
      <c r="ALA88" s="19"/>
      <c r="ALB88" s="19"/>
      <c r="ALC88" s="19"/>
      <c r="ALD88" s="19"/>
      <c r="ALE88" s="19"/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  <c r="ALU88" s="19"/>
      <c r="ALV88" s="19"/>
      <c r="ALW88" s="19"/>
      <c r="ALX88" s="19"/>
      <c r="ALY88" s="19"/>
      <c r="ALZ88" s="19"/>
      <c r="AMA88" s="19"/>
      <c r="AMB88" s="19"/>
      <c r="AMC88" s="19"/>
      <c r="AMD88" s="19"/>
      <c r="AME88" s="19"/>
      <c r="AMF88" s="19"/>
      <c r="AMG88" s="19"/>
      <c r="AMH88" s="19"/>
      <c r="AMI88" s="19"/>
      <c r="AMJ88" s="19"/>
      <c r="AML88" s="19"/>
      <c r="AMM88" s="19"/>
    </row>
    <row r="89" spans="1:1027" x14ac:dyDescent="0.3">
      <c r="A89" s="68"/>
      <c r="B89" s="68"/>
      <c r="C89" s="68"/>
      <c r="D89" s="81"/>
      <c r="E89" s="81"/>
      <c r="F89" s="81"/>
      <c r="G89" s="81"/>
      <c r="H89" s="91"/>
      <c r="I89" s="86"/>
      <c r="J89" s="161"/>
      <c r="K89" s="162"/>
      <c r="L89" s="15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19"/>
      <c r="PU89" s="19"/>
      <c r="PV89" s="19"/>
      <c r="PW89" s="19"/>
      <c r="PX89" s="19"/>
      <c r="PY89" s="19"/>
      <c r="PZ89" s="19"/>
      <c r="QA89" s="19"/>
      <c r="QB89" s="19"/>
      <c r="QC89" s="19"/>
      <c r="QD89" s="19"/>
      <c r="QE89" s="19"/>
      <c r="QF89" s="19"/>
      <c r="QG89" s="19"/>
      <c r="QH89" s="19"/>
      <c r="QI89" s="19"/>
      <c r="QJ89" s="19"/>
      <c r="QK89" s="19"/>
      <c r="QL89" s="19"/>
      <c r="QM89" s="19"/>
      <c r="QN89" s="19"/>
      <c r="QO89" s="19"/>
      <c r="QP89" s="19"/>
      <c r="QQ89" s="19"/>
      <c r="QR89" s="19"/>
      <c r="QS89" s="19"/>
      <c r="QT89" s="19"/>
      <c r="QU89" s="19"/>
      <c r="QV89" s="19"/>
      <c r="QW89" s="19"/>
      <c r="QX89" s="19"/>
      <c r="QY89" s="19"/>
      <c r="QZ89" s="19"/>
      <c r="RA89" s="19"/>
      <c r="RB89" s="19"/>
      <c r="RC89" s="19"/>
      <c r="RD89" s="19"/>
      <c r="RE89" s="19"/>
      <c r="RF89" s="19"/>
      <c r="RG89" s="19"/>
      <c r="RH89" s="19"/>
      <c r="RI89" s="19"/>
      <c r="RJ89" s="19"/>
      <c r="RK89" s="19"/>
      <c r="RL89" s="19"/>
      <c r="RM89" s="19"/>
      <c r="RN89" s="19"/>
      <c r="RO89" s="19"/>
      <c r="RP89" s="19"/>
      <c r="RQ89" s="19"/>
      <c r="RR89" s="19"/>
      <c r="RS89" s="19"/>
      <c r="RT89" s="19"/>
      <c r="RU89" s="19"/>
      <c r="RV89" s="19"/>
      <c r="RW89" s="19"/>
      <c r="RX89" s="19"/>
      <c r="RY89" s="19"/>
      <c r="RZ89" s="19"/>
      <c r="SA89" s="19"/>
      <c r="SB89" s="19"/>
      <c r="SC89" s="19"/>
      <c r="SD89" s="19"/>
      <c r="SE89" s="19"/>
      <c r="SF89" s="19"/>
      <c r="SG89" s="19"/>
      <c r="SH89" s="19"/>
      <c r="SI89" s="19"/>
      <c r="SJ89" s="19"/>
      <c r="SK89" s="19"/>
      <c r="SL89" s="19"/>
      <c r="SM89" s="19"/>
      <c r="SN89" s="19"/>
      <c r="SO89" s="19"/>
      <c r="SP89" s="19"/>
      <c r="SQ89" s="19"/>
      <c r="SR89" s="19"/>
      <c r="SS89" s="19"/>
      <c r="ST89" s="19"/>
      <c r="SU89" s="19"/>
      <c r="SV89" s="19"/>
      <c r="SW89" s="19"/>
      <c r="SX89" s="19"/>
      <c r="SY89" s="19"/>
      <c r="SZ89" s="19"/>
      <c r="TA89" s="19"/>
      <c r="TB89" s="19"/>
      <c r="TC89" s="19"/>
      <c r="TD89" s="19"/>
      <c r="TE89" s="19"/>
      <c r="TF89" s="19"/>
      <c r="TG89" s="19"/>
      <c r="TH89" s="19"/>
      <c r="TI89" s="19"/>
      <c r="TJ89" s="19"/>
      <c r="TK89" s="19"/>
      <c r="TL89" s="19"/>
      <c r="TM89" s="19"/>
      <c r="TN89" s="19"/>
      <c r="TO89" s="19"/>
      <c r="TP89" s="19"/>
      <c r="TQ89" s="19"/>
      <c r="TR89" s="19"/>
      <c r="TS89" s="19"/>
      <c r="TT89" s="19"/>
      <c r="TU89" s="19"/>
      <c r="TV89" s="19"/>
      <c r="TW89" s="19"/>
      <c r="TX89" s="19"/>
      <c r="TY89" s="19"/>
      <c r="TZ89" s="19"/>
      <c r="UA89" s="19"/>
      <c r="UB89" s="19"/>
      <c r="UC89" s="19"/>
      <c r="UD89" s="19"/>
      <c r="UE89" s="19"/>
      <c r="UF89" s="19"/>
      <c r="UG89" s="19"/>
      <c r="UH89" s="19"/>
      <c r="UI89" s="19"/>
      <c r="UJ89" s="19"/>
      <c r="UK89" s="19"/>
      <c r="UL89" s="19"/>
      <c r="UM89" s="19"/>
      <c r="UN89" s="19"/>
      <c r="UO89" s="19"/>
      <c r="UP89" s="19"/>
      <c r="UQ89" s="19"/>
      <c r="UR89" s="19"/>
      <c r="US89" s="19"/>
      <c r="UT89" s="19"/>
      <c r="UU89" s="19"/>
      <c r="UV89" s="19"/>
      <c r="UW89" s="19"/>
      <c r="UX89" s="19"/>
      <c r="UY89" s="19"/>
      <c r="UZ89" s="19"/>
      <c r="VA89" s="19"/>
      <c r="VB89" s="19"/>
      <c r="VC89" s="19"/>
      <c r="VD89" s="19"/>
      <c r="VE89" s="19"/>
      <c r="VF89" s="19"/>
      <c r="VG89" s="19"/>
      <c r="VH89" s="19"/>
      <c r="VI89" s="19"/>
      <c r="VJ89" s="19"/>
      <c r="VK89" s="19"/>
      <c r="VL89" s="19"/>
      <c r="VM89" s="19"/>
      <c r="VN89" s="19"/>
      <c r="VO89" s="19"/>
      <c r="VP89" s="19"/>
      <c r="VQ89" s="19"/>
      <c r="VR89" s="19"/>
      <c r="VS89" s="19"/>
      <c r="VT89" s="19"/>
      <c r="VU89" s="19"/>
      <c r="VV89" s="19"/>
      <c r="VW89" s="19"/>
      <c r="VX89" s="19"/>
      <c r="VY89" s="19"/>
      <c r="VZ89" s="19"/>
      <c r="WA89" s="19"/>
      <c r="WB89" s="19"/>
      <c r="WC89" s="19"/>
      <c r="WD89" s="19"/>
      <c r="WE89" s="19"/>
      <c r="WF89" s="19"/>
      <c r="WG89" s="19"/>
      <c r="WH89" s="19"/>
      <c r="WI89" s="19"/>
      <c r="WJ89" s="19"/>
      <c r="WK89" s="19"/>
      <c r="WL89" s="19"/>
      <c r="WM89" s="19"/>
      <c r="WN89" s="19"/>
      <c r="WO89" s="19"/>
      <c r="WP89" s="19"/>
      <c r="WQ89" s="19"/>
      <c r="WR89" s="19"/>
      <c r="WS89" s="19"/>
      <c r="WT89" s="19"/>
      <c r="WU89" s="19"/>
      <c r="WV89" s="19"/>
      <c r="WW89" s="19"/>
      <c r="WX89" s="19"/>
      <c r="WY89" s="19"/>
      <c r="WZ89" s="19"/>
      <c r="XA89" s="19"/>
      <c r="XB89" s="19"/>
      <c r="XC89" s="19"/>
      <c r="XD89" s="19"/>
      <c r="XE89" s="19"/>
      <c r="XF89" s="19"/>
      <c r="XG89" s="19"/>
      <c r="XH89" s="19"/>
      <c r="XI89" s="19"/>
      <c r="XJ89" s="19"/>
      <c r="XK89" s="19"/>
      <c r="XL89" s="19"/>
      <c r="XM89" s="19"/>
      <c r="XN89" s="19"/>
      <c r="XO89" s="19"/>
      <c r="XP89" s="19"/>
      <c r="XQ89" s="19"/>
      <c r="XR89" s="19"/>
      <c r="XS89" s="19"/>
      <c r="XT89" s="19"/>
      <c r="XU89" s="19"/>
      <c r="XV89" s="19"/>
      <c r="XW89" s="19"/>
      <c r="XX89" s="19"/>
      <c r="XY89" s="19"/>
      <c r="XZ89" s="19"/>
      <c r="YA89" s="19"/>
      <c r="YB89" s="19"/>
      <c r="YC89" s="19"/>
      <c r="YD89" s="19"/>
      <c r="YE89" s="19"/>
      <c r="YF89" s="19"/>
      <c r="YG89" s="19"/>
      <c r="YH89" s="19"/>
      <c r="YI89" s="19"/>
      <c r="YJ89" s="19"/>
      <c r="YK89" s="19"/>
      <c r="YL89" s="19"/>
      <c r="YM89" s="19"/>
      <c r="YN89" s="19"/>
      <c r="YO89" s="19"/>
      <c r="YP89" s="19"/>
      <c r="YQ89" s="19"/>
      <c r="YR89" s="19"/>
      <c r="YS89" s="19"/>
      <c r="YT89" s="19"/>
      <c r="YU89" s="19"/>
      <c r="YV89" s="19"/>
      <c r="YW89" s="19"/>
      <c r="YX89" s="19"/>
      <c r="YY89" s="19"/>
      <c r="YZ89" s="19"/>
      <c r="ZA89" s="19"/>
      <c r="ZB89" s="19"/>
      <c r="ZC89" s="19"/>
      <c r="ZD89" s="19"/>
      <c r="ZE89" s="19"/>
      <c r="ZF89" s="19"/>
      <c r="ZG89" s="19"/>
      <c r="ZH89" s="19"/>
      <c r="ZI89" s="19"/>
      <c r="ZJ89" s="19"/>
      <c r="ZK89" s="19"/>
      <c r="ZL89" s="19"/>
      <c r="ZM89" s="19"/>
      <c r="ZN89" s="19"/>
      <c r="ZO89" s="19"/>
      <c r="ZP89" s="19"/>
      <c r="ZQ89" s="19"/>
      <c r="ZR89" s="19"/>
      <c r="ZS89" s="19"/>
      <c r="ZT89" s="19"/>
      <c r="ZU89" s="19"/>
      <c r="ZV89" s="19"/>
      <c r="ZW89" s="19"/>
      <c r="ZX89" s="19"/>
      <c r="ZY89" s="19"/>
      <c r="ZZ89" s="19"/>
      <c r="AAA89" s="19"/>
      <c r="AAB89" s="19"/>
      <c r="AAC89" s="19"/>
      <c r="AAD89" s="19"/>
      <c r="AAE89" s="19"/>
      <c r="AAF89" s="19"/>
      <c r="AAG89" s="19"/>
      <c r="AAH89" s="19"/>
      <c r="AAI89" s="19"/>
      <c r="AAJ89" s="19"/>
      <c r="AAK89" s="19"/>
      <c r="AAL89" s="19"/>
      <c r="AAM89" s="19"/>
      <c r="AAN89" s="19"/>
      <c r="AAO89" s="19"/>
      <c r="AAP89" s="19"/>
      <c r="AAQ89" s="19"/>
      <c r="AAR89" s="19"/>
      <c r="AAS89" s="19"/>
      <c r="AAT89" s="19"/>
      <c r="AAU89" s="19"/>
      <c r="AAV89" s="19"/>
      <c r="AAW89" s="19"/>
      <c r="AAX89" s="19"/>
      <c r="AAY89" s="19"/>
      <c r="AAZ89" s="19"/>
      <c r="ABA89" s="19"/>
      <c r="ABB89" s="19"/>
      <c r="ABC89" s="19"/>
      <c r="ABD89" s="19"/>
      <c r="ABE89" s="19"/>
      <c r="ABF89" s="19"/>
      <c r="ABG89" s="19"/>
      <c r="ABH89" s="19"/>
      <c r="ABI89" s="19"/>
      <c r="ABJ89" s="19"/>
      <c r="ABK89" s="19"/>
      <c r="ABL89" s="19"/>
      <c r="ABM89" s="19"/>
      <c r="ABN89" s="19"/>
      <c r="ABO89" s="19"/>
      <c r="ABP89" s="19"/>
      <c r="ABQ89" s="19"/>
      <c r="ABR89" s="19"/>
      <c r="ABS89" s="19"/>
      <c r="ABT89" s="19"/>
      <c r="ABU89" s="19"/>
      <c r="ABV89" s="19"/>
      <c r="ABW89" s="19"/>
      <c r="ABX89" s="19"/>
      <c r="ABY89" s="19"/>
      <c r="ABZ89" s="19"/>
      <c r="ACA89" s="19"/>
      <c r="ACB89" s="19"/>
      <c r="ACC89" s="19"/>
      <c r="ACD89" s="19"/>
      <c r="ACE89" s="19"/>
      <c r="ACF89" s="19"/>
      <c r="ACG89" s="19"/>
      <c r="ACH89" s="19"/>
      <c r="ACI89" s="19"/>
      <c r="ACJ89" s="19"/>
      <c r="ACK89" s="19"/>
      <c r="ACL89" s="19"/>
      <c r="ACM89" s="19"/>
      <c r="ACN89" s="19"/>
      <c r="ACO89" s="19"/>
      <c r="ACP89" s="19"/>
      <c r="ACQ89" s="19"/>
      <c r="ACR89" s="19"/>
      <c r="ACS89" s="19"/>
      <c r="ACT89" s="19"/>
      <c r="ACU89" s="19"/>
      <c r="ACV89" s="19"/>
      <c r="ACW89" s="19"/>
      <c r="ACX89" s="19"/>
      <c r="ACY89" s="19"/>
      <c r="ACZ89" s="19"/>
      <c r="ADA89" s="19"/>
      <c r="ADB89" s="19"/>
      <c r="ADC89" s="19"/>
      <c r="ADD89" s="19"/>
      <c r="ADE89" s="19"/>
      <c r="ADF89" s="19"/>
      <c r="ADG89" s="19"/>
      <c r="ADH89" s="19"/>
      <c r="ADI89" s="19"/>
      <c r="ADJ89" s="19"/>
      <c r="ADK89" s="19"/>
      <c r="ADL89" s="19"/>
      <c r="ADM89" s="19"/>
      <c r="ADN89" s="19"/>
      <c r="ADO89" s="19"/>
      <c r="ADP89" s="19"/>
      <c r="ADQ89" s="19"/>
      <c r="ADR89" s="19"/>
      <c r="ADS89" s="19"/>
      <c r="ADT89" s="19"/>
      <c r="ADU89" s="19"/>
      <c r="ADV89" s="19"/>
      <c r="ADW89" s="19"/>
      <c r="ADX89" s="19"/>
      <c r="ADY89" s="19"/>
      <c r="ADZ89" s="19"/>
      <c r="AEA89" s="19"/>
      <c r="AEB89" s="19"/>
      <c r="AEC89" s="19"/>
      <c r="AED89" s="19"/>
      <c r="AEE89" s="19"/>
      <c r="AEF89" s="19"/>
      <c r="AEG89" s="19"/>
      <c r="AEH89" s="19"/>
      <c r="AEI89" s="19"/>
      <c r="AEJ89" s="19"/>
      <c r="AEK89" s="19"/>
      <c r="AEL89" s="19"/>
      <c r="AEM89" s="19"/>
      <c r="AEN89" s="19"/>
      <c r="AEO89" s="19"/>
      <c r="AEP89" s="19"/>
      <c r="AEQ89" s="19"/>
      <c r="AER89" s="19"/>
      <c r="AES89" s="19"/>
      <c r="AET89" s="19"/>
      <c r="AEU89" s="19"/>
      <c r="AEV89" s="19"/>
      <c r="AEW89" s="19"/>
      <c r="AEX89" s="19"/>
      <c r="AEY89" s="19"/>
      <c r="AEZ89" s="19"/>
      <c r="AFA89" s="19"/>
      <c r="AFB89" s="19"/>
      <c r="AFC89" s="19"/>
      <c r="AFD89" s="19"/>
      <c r="AFE89" s="19"/>
      <c r="AFF89" s="19"/>
      <c r="AFG89" s="19"/>
      <c r="AFH89" s="19"/>
      <c r="AFI89" s="19"/>
      <c r="AFJ89" s="19"/>
      <c r="AFK89" s="19"/>
      <c r="AFL89" s="19"/>
      <c r="AFM89" s="19"/>
      <c r="AFN89" s="19"/>
      <c r="AFO89" s="19"/>
      <c r="AFP89" s="19"/>
      <c r="AFQ89" s="19"/>
      <c r="AFR89" s="19"/>
      <c r="AFS89" s="19"/>
      <c r="AFT89" s="19"/>
      <c r="AFU89" s="19"/>
      <c r="AFV89" s="19"/>
      <c r="AFW89" s="19"/>
      <c r="AFX89" s="19"/>
      <c r="AFY89" s="19"/>
      <c r="AFZ89" s="19"/>
      <c r="AGA89" s="19"/>
      <c r="AGB89" s="19"/>
      <c r="AGC89" s="19"/>
      <c r="AGD89" s="19"/>
      <c r="AGE89" s="19"/>
      <c r="AGF89" s="19"/>
      <c r="AGG89" s="19"/>
      <c r="AGH89" s="19"/>
      <c r="AGI89" s="19"/>
      <c r="AGJ89" s="19"/>
      <c r="AGK89" s="19"/>
      <c r="AGL89" s="19"/>
      <c r="AGM89" s="19"/>
      <c r="AGN89" s="19"/>
      <c r="AGO89" s="19"/>
      <c r="AGP89" s="19"/>
      <c r="AGQ89" s="19"/>
      <c r="AGR89" s="19"/>
      <c r="AGS89" s="19"/>
      <c r="AGT89" s="19"/>
      <c r="AGU89" s="19"/>
      <c r="AGV89" s="19"/>
      <c r="AGW89" s="19"/>
      <c r="AGX89" s="19"/>
      <c r="AGY89" s="19"/>
      <c r="AGZ89" s="19"/>
      <c r="AHA89" s="19"/>
      <c r="AHB89" s="19"/>
      <c r="AHC89" s="19"/>
      <c r="AHD89" s="19"/>
      <c r="AHE89" s="19"/>
      <c r="AHF89" s="19"/>
      <c r="AHG89" s="19"/>
      <c r="AHH89" s="19"/>
      <c r="AHI89" s="19"/>
      <c r="AHJ89" s="19"/>
      <c r="AHK89" s="19"/>
      <c r="AHL89" s="19"/>
      <c r="AHM89" s="19"/>
      <c r="AHN89" s="19"/>
      <c r="AHO89" s="19"/>
      <c r="AHP89" s="19"/>
      <c r="AHQ89" s="19"/>
      <c r="AHR89" s="19"/>
      <c r="AHS89" s="19"/>
      <c r="AHT89" s="19"/>
      <c r="AHU89" s="19"/>
      <c r="AHV89" s="19"/>
      <c r="AHW89" s="19"/>
      <c r="AHX89" s="19"/>
      <c r="AHY89" s="19"/>
      <c r="AHZ89" s="19"/>
      <c r="AIA89" s="19"/>
      <c r="AIB89" s="19"/>
      <c r="AIC89" s="19"/>
      <c r="AID89" s="19"/>
      <c r="AIE89" s="19"/>
      <c r="AIF89" s="19"/>
      <c r="AIG89" s="19"/>
      <c r="AIH89" s="19"/>
      <c r="AII89" s="19"/>
      <c r="AIJ89" s="19"/>
      <c r="AIK89" s="19"/>
      <c r="AIL89" s="19"/>
      <c r="AIM89" s="19"/>
      <c r="AIN89" s="19"/>
      <c r="AIO89" s="19"/>
      <c r="AIP89" s="19"/>
      <c r="AIQ89" s="19"/>
      <c r="AIR89" s="19"/>
      <c r="AIS89" s="19"/>
      <c r="AIT89" s="19"/>
      <c r="AIU89" s="19"/>
      <c r="AIV89" s="19"/>
      <c r="AIW89" s="19"/>
      <c r="AIX89" s="19"/>
      <c r="AIY89" s="19"/>
      <c r="AIZ89" s="19"/>
      <c r="AJA89" s="19"/>
      <c r="AJB89" s="19"/>
      <c r="AJC89" s="19"/>
      <c r="AJD89" s="19"/>
      <c r="AJE89" s="19"/>
      <c r="AJF89" s="19"/>
      <c r="AJG89" s="19"/>
      <c r="AJH89" s="19"/>
      <c r="AJI89" s="19"/>
      <c r="AJJ89" s="19"/>
      <c r="AJK89" s="19"/>
      <c r="AJL89" s="19"/>
      <c r="AJM89" s="19"/>
      <c r="AJN89" s="19"/>
      <c r="AJO89" s="19"/>
      <c r="AJP89" s="19"/>
      <c r="AJQ89" s="19"/>
      <c r="AJR89" s="19"/>
      <c r="AJS89" s="19"/>
      <c r="AJT89" s="19"/>
      <c r="AJU89" s="19"/>
      <c r="AJV89" s="19"/>
      <c r="AJW89" s="19"/>
      <c r="AJX89" s="19"/>
      <c r="AJY89" s="19"/>
      <c r="AJZ89" s="19"/>
      <c r="AKA89" s="19"/>
      <c r="AKB89" s="19"/>
      <c r="AKC89" s="19"/>
      <c r="AKD89" s="19"/>
      <c r="AKE89" s="19"/>
      <c r="AKF89" s="19"/>
      <c r="AKG89" s="19"/>
      <c r="AKH89" s="19"/>
      <c r="AKI89" s="19"/>
      <c r="AKJ89" s="19"/>
      <c r="AKK89" s="19"/>
      <c r="AKL89" s="19"/>
      <c r="AKM89" s="19"/>
      <c r="AKN89" s="19"/>
      <c r="AKO89" s="19"/>
      <c r="AKP89" s="19"/>
      <c r="AKQ89" s="19"/>
      <c r="AKR89" s="19"/>
      <c r="AKS89" s="19"/>
      <c r="AKT89" s="19"/>
      <c r="AKU89" s="19"/>
      <c r="AKV89" s="19"/>
      <c r="AKW89" s="19"/>
      <c r="AKX89" s="19"/>
      <c r="AKY89" s="19"/>
      <c r="AKZ89" s="19"/>
      <c r="ALA89" s="19"/>
      <c r="ALB89" s="19"/>
      <c r="ALC89" s="19"/>
      <c r="ALD89" s="19"/>
      <c r="ALE89" s="19"/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  <c r="ALU89" s="19"/>
      <c r="ALV89" s="19"/>
      <c r="ALW89" s="19"/>
      <c r="ALX89" s="19"/>
      <c r="ALY89" s="19"/>
      <c r="ALZ89" s="19"/>
      <c r="AMA89" s="19"/>
      <c r="AMB89" s="19"/>
      <c r="AMC89" s="19"/>
      <c r="AMD89" s="19"/>
      <c r="AME89" s="19"/>
      <c r="AMF89" s="19"/>
      <c r="AMG89" s="19"/>
      <c r="AMH89" s="19"/>
      <c r="AMI89" s="19"/>
      <c r="AMJ89" s="19"/>
      <c r="AML89" s="19"/>
      <c r="AMM89" s="19"/>
    </row>
    <row r="90" spans="1:1027" x14ac:dyDescent="0.3">
      <c r="A90" s="68"/>
      <c r="B90" s="68"/>
      <c r="C90" s="68"/>
      <c r="D90" s="81"/>
      <c r="E90" s="81"/>
      <c r="F90" s="81"/>
      <c r="G90" s="81"/>
      <c r="H90" s="91"/>
      <c r="I90" s="86"/>
      <c r="J90" s="161"/>
      <c r="K90" s="162"/>
      <c r="L90" s="15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  <c r="ACV90" s="19"/>
      <c r="ACW90" s="19"/>
      <c r="ACX90" s="19"/>
      <c r="ACY90" s="19"/>
      <c r="ACZ90" s="19"/>
      <c r="ADA90" s="19"/>
      <c r="ADB90" s="19"/>
      <c r="ADC90" s="19"/>
      <c r="ADD90" s="19"/>
      <c r="ADE90" s="19"/>
      <c r="ADF90" s="19"/>
      <c r="ADG90" s="19"/>
      <c r="ADH90" s="19"/>
      <c r="ADI90" s="19"/>
      <c r="ADJ90" s="19"/>
      <c r="ADK90" s="19"/>
      <c r="ADL90" s="19"/>
      <c r="ADM90" s="19"/>
      <c r="ADN90" s="19"/>
      <c r="ADO90" s="19"/>
      <c r="ADP90" s="19"/>
      <c r="ADQ90" s="19"/>
      <c r="ADR90" s="19"/>
      <c r="ADS90" s="19"/>
      <c r="ADT90" s="19"/>
      <c r="ADU90" s="19"/>
      <c r="ADV90" s="19"/>
      <c r="ADW90" s="19"/>
      <c r="ADX90" s="19"/>
      <c r="ADY90" s="19"/>
      <c r="ADZ90" s="19"/>
      <c r="AEA90" s="19"/>
      <c r="AEB90" s="19"/>
      <c r="AEC90" s="19"/>
      <c r="AED90" s="19"/>
      <c r="AEE90" s="19"/>
      <c r="AEF90" s="19"/>
      <c r="AEG90" s="19"/>
      <c r="AEH90" s="19"/>
      <c r="AEI90" s="19"/>
      <c r="AEJ90" s="19"/>
      <c r="AEK90" s="19"/>
      <c r="AEL90" s="19"/>
      <c r="AEM90" s="19"/>
      <c r="AEN90" s="19"/>
      <c r="AEO90" s="19"/>
      <c r="AEP90" s="19"/>
      <c r="AEQ90" s="19"/>
      <c r="AER90" s="19"/>
      <c r="AES90" s="19"/>
      <c r="AET90" s="19"/>
      <c r="AEU90" s="19"/>
      <c r="AEV90" s="19"/>
      <c r="AEW90" s="19"/>
      <c r="AEX90" s="19"/>
      <c r="AEY90" s="19"/>
      <c r="AEZ90" s="19"/>
      <c r="AFA90" s="19"/>
      <c r="AFB90" s="19"/>
      <c r="AFC90" s="19"/>
      <c r="AFD90" s="19"/>
      <c r="AFE90" s="19"/>
      <c r="AFF90" s="19"/>
      <c r="AFG90" s="19"/>
      <c r="AFH90" s="19"/>
      <c r="AFI90" s="19"/>
      <c r="AFJ90" s="19"/>
      <c r="AFK90" s="19"/>
      <c r="AFL90" s="19"/>
      <c r="AFM90" s="19"/>
      <c r="AFN90" s="19"/>
      <c r="AFO90" s="19"/>
      <c r="AFP90" s="19"/>
      <c r="AFQ90" s="19"/>
      <c r="AFR90" s="19"/>
      <c r="AFS90" s="19"/>
      <c r="AFT90" s="19"/>
      <c r="AFU90" s="19"/>
      <c r="AFV90" s="19"/>
      <c r="AFW90" s="19"/>
      <c r="AFX90" s="19"/>
      <c r="AFY90" s="19"/>
      <c r="AFZ90" s="19"/>
      <c r="AGA90" s="19"/>
      <c r="AGB90" s="19"/>
      <c r="AGC90" s="19"/>
      <c r="AGD90" s="19"/>
      <c r="AGE90" s="19"/>
      <c r="AGF90" s="19"/>
      <c r="AGG90" s="19"/>
      <c r="AGH90" s="19"/>
      <c r="AGI90" s="19"/>
      <c r="AGJ90" s="19"/>
      <c r="AGK90" s="19"/>
      <c r="AGL90" s="19"/>
      <c r="AGM90" s="19"/>
      <c r="AGN90" s="19"/>
      <c r="AGO90" s="19"/>
      <c r="AGP90" s="19"/>
      <c r="AGQ90" s="19"/>
      <c r="AGR90" s="19"/>
      <c r="AGS90" s="19"/>
      <c r="AGT90" s="19"/>
      <c r="AGU90" s="19"/>
      <c r="AGV90" s="19"/>
      <c r="AGW90" s="19"/>
      <c r="AGX90" s="19"/>
      <c r="AGY90" s="19"/>
      <c r="AGZ90" s="19"/>
      <c r="AHA90" s="19"/>
      <c r="AHB90" s="19"/>
      <c r="AHC90" s="19"/>
      <c r="AHD90" s="19"/>
      <c r="AHE90" s="19"/>
      <c r="AHF90" s="19"/>
      <c r="AHG90" s="19"/>
      <c r="AHH90" s="19"/>
      <c r="AHI90" s="19"/>
      <c r="AHJ90" s="19"/>
      <c r="AHK90" s="19"/>
      <c r="AHL90" s="19"/>
      <c r="AHM90" s="19"/>
      <c r="AHN90" s="19"/>
      <c r="AHO90" s="19"/>
      <c r="AHP90" s="19"/>
      <c r="AHQ90" s="19"/>
      <c r="AHR90" s="19"/>
      <c r="AHS90" s="19"/>
      <c r="AHT90" s="19"/>
      <c r="AHU90" s="19"/>
      <c r="AHV90" s="19"/>
      <c r="AHW90" s="19"/>
      <c r="AHX90" s="19"/>
      <c r="AHY90" s="19"/>
      <c r="AHZ90" s="19"/>
      <c r="AIA90" s="19"/>
      <c r="AIB90" s="19"/>
      <c r="AIC90" s="19"/>
      <c r="AID90" s="19"/>
      <c r="AIE90" s="19"/>
      <c r="AIF90" s="19"/>
      <c r="AIG90" s="19"/>
      <c r="AIH90" s="19"/>
      <c r="AII90" s="19"/>
      <c r="AIJ90" s="19"/>
      <c r="AIK90" s="19"/>
      <c r="AIL90" s="19"/>
      <c r="AIM90" s="19"/>
      <c r="AIN90" s="19"/>
      <c r="AIO90" s="19"/>
      <c r="AIP90" s="19"/>
      <c r="AIQ90" s="19"/>
      <c r="AIR90" s="19"/>
      <c r="AIS90" s="19"/>
      <c r="AIT90" s="19"/>
      <c r="AIU90" s="19"/>
      <c r="AIV90" s="19"/>
      <c r="AIW90" s="19"/>
      <c r="AIX90" s="19"/>
      <c r="AIY90" s="19"/>
      <c r="AIZ90" s="19"/>
      <c r="AJA90" s="19"/>
      <c r="AJB90" s="19"/>
      <c r="AJC90" s="19"/>
      <c r="AJD90" s="19"/>
      <c r="AJE90" s="19"/>
      <c r="AJF90" s="19"/>
      <c r="AJG90" s="19"/>
      <c r="AJH90" s="19"/>
      <c r="AJI90" s="19"/>
      <c r="AJJ90" s="19"/>
      <c r="AJK90" s="19"/>
      <c r="AJL90" s="19"/>
      <c r="AJM90" s="19"/>
      <c r="AJN90" s="19"/>
      <c r="AJO90" s="19"/>
      <c r="AJP90" s="19"/>
      <c r="AJQ90" s="19"/>
      <c r="AJR90" s="19"/>
      <c r="AJS90" s="19"/>
      <c r="AJT90" s="19"/>
      <c r="AJU90" s="19"/>
      <c r="AJV90" s="19"/>
      <c r="AJW90" s="19"/>
      <c r="AJX90" s="19"/>
      <c r="AJY90" s="19"/>
      <c r="AJZ90" s="19"/>
      <c r="AKA90" s="19"/>
      <c r="AKB90" s="19"/>
      <c r="AKC90" s="19"/>
      <c r="AKD90" s="19"/>
      <c r="AKE90" s="19"/>
      <c r="AKF90" s="19"/>
      <c r="AKG90" s="19"/>
      <c r="AKH90" s="19"/>
      <c r="AKI90" s="19"/>
      <c r="AKJ90" s="19"/>
      <c r="AKK90" s="19"/>
      <c r="AKL90" s="19"/>
      <c r="AKM90" s="19"/>
      <c r="AKN90" s="19"/>
      <c r="AKO90" s="19"/>
      <c r="AKP90" s="19"/>
      <c r="AKQ90" s="19"/>
      <c r="AKR90" s="19"/>
      <c r="AKS90" s="19"/>
      <c r="AKT90" s="19"/>
      <c r="AKU90" s="19"/>
      <c r="AKV90" s="19"/>
      <c r="AKW90" s="19"/>
      <c r="AKX90" s="19"/>
      <c r="AKY90" s="19"/>
      <c r="AKZ90" s="19"/>
      <c r="ALA90" s="19"/>
      <c r="ALB90" s="19"/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  <c r="ALX90" s="19"/>
      <c r="ALY90" s="19"/>
      <c r="ALZ90" s="19"/>
      <c r="AMA90" s="19"/>
      <c r="AMB90" s="19"/>
      <c r="AMC90" s="19"/>
      <c r="AMD90" s="19"/>
      <c r="AME90" s="19"/>
      <c r="AMF90" s="19"/>
      <c r="AMG90" s="19"/>
      <c r="AMH90" s="19"/>
      <c r="AMI90" s="19"/>
      <c r="AMJ90" s="19"/>
      <c r="AML90" s="19"/>
      <c r="AMM90" s="19"/>
    </row>
    <row r="91" spans="1:1027" x14ac:dyDescent="0.3">
      <c r="A91" s="115"/>
      <c r="B91" s="115"/>
      <c r="C91" s="115"/>
      <c r="D91" s="115"/>
      <c r="E91" s="115"/>
      <c r="F91" s="116"/>
      <c r="G91" s="27" t="s">
        <v>13</v>
      </c>
      <c r="H91" s="85">
        <f>SUM(H82:H90)</f>
        <v>0</v>
      </c>
      <c r="I91" s="87">
        <f>SUM(I82:I90)</f>
        <v>0</v>
      </c>
      <c r="J91" s="15"/>
      <c r="K91" s="15"/>
      <c r="L91" s="15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19"/>
      <c r="PU91" s="19"/>
      <c r="PV91" s="19"/>
      <c r="PW91" s="19"/>
      <c r="PX91" s="19"/>
      <c r="PY91" s="19"/>
      <c r="PZ91" s="19"/>
      <c r="QA91" s="19"/>
      <c r="QB91" s="19"/>
      <c r="QC91" s="19"/>
      <c r="QD91" s="19"/>
      <c r="QE91" s="19"/>
      <c r="QF91" s="19"/>
      <c r="QG91" s="19"/>
      <c r="QH91" s="19"/>
      <c r="QI91" s="19"/>
      <c r="QJ91" s="19"/>
      <c r="QK91" s="19"/>
      <c r="QL91" s="19"/>
      <c r="QM91" s="19"/>
      <c r="QN91" s="19"/>
      <c r="QO91" s="19"/>
      <c r="QP91" s="19"/>
      <c r="QQ91" s="19"/>
      <c r="QR91" s="19"/>
      <c r="QS91" s="19"/>
      <c r="QT91" s="19"/>
      <c r="QU91" s="19"/>
      <c r="QV91" s="19"/>
      <c r="QW91" s="19"/>
      <c r="QX91" s="19"/>
      <c r="QY91" s="19"/>
      <c r="QZ91" s="19"/>
      <c r="RA91" s="19"/>
      <c r="RB91" s="19"/>
      <c r="RC91" s="19"/>
      <c r="RD91" s="19"/>
      <c r="RE91" s="19"/>
      <c r="RF91" s="19"/>
      <c r="RG91" s="19"/>
      <c r="RH91" s="19"/>
      <c r="RI91" s="19"/>
      <c r="RJ91" s="19"/>
      <c r="RK91" s="19"/>
      <c r="RL91" s="19"/>
      <c r="RM91" s="19"/>
      <c r="RN91" s="19"/>
      <c r="RO91" s="19"/>
      <c r="RP91" s="19"/>
      <c r="RQ91" s="19"/>
      <c r="RR91" s="19"/>
      <c r="RS91" s="19"/>
      <c r="RT91" s="19"/>
      <c r="RU91" s="19"/>
      <c r="RV91" s="19"/>
      <c r="RW91" s="19"/>
      <c r="RX91" s="19"/>
      <c r="RY91" s="19"/>
      <c r="RZ91" s="19"/>
      <c r="SA91" s="19"/>
      <c r="SB91" s="19"/>
      <c r="SC91" s="19"/>
      <c r="SD91" s="19"/>
      <c r="SE91" s="19"/>
      <c r="SF91" s="19"/>
      <c r="SG91" s="19"/>
      <c r="SH91" s="19"/>
      <c r="SI91" s="19"/>
      <c r="SJ91" s="19"/>
      <c r="SK91" s="19"/>
      <c r="SL91" s="19"/>
      <c r="SM91" s="19"/>
      <c r="SN91" s="19"/>
      <c r="SO91" s="19"/>
      <c r="SP91" s="19"/>
      <c r="SQ91" s="19"/>
      <c r="SR91" s="19"/>
      <c r="SS91" s="19"/>
      <c r="ST91" s="19"/>
      <c r="SU91" s="19"/>
      <c r="SV91" s="19"/>
      <c r="SW91" s="19"/>
      <c r="SX91" s="19"/>
      <c r="SY91" s="19"/>
      <c r="SZ91" s="19"/>
      <c r="TA91" s="19"/>
      <c r="TB91" s="19"/>
      <c r="TC91" s="19"/>
      <c r="TD91" s="19"/>
      <c r="TE91" s="19"/>
      <c r="TF91" s="19"/>
      <c r="TG91" s="19"/>
      <c r="TH91" s="19"/>
      <c r="TI91" s="19"/>
      <c r="TJ91" s="19"/>
      <c r="TK91" s="19"/>
      <c r="TL91" s="19"/>
      <c r="TM91" s="19"/>
      <c r="TN91" s="19"/>
      <c r="TO91" s="19"/>
      <c r="TP91" s="19"/>
      <c r="TQ91" s="19"/>
      <c r="TR91" s="19"/>
      <c r="TS91" s="19"/>
      <c r="TT91" s="19"/>
      <c r="TU91" s="19"/>
      <c r="TV91" s="19"/>
      <c r="TW91" s="19"/>
      <c r="TX91" s="19"/>
      <c r="TY91" s="19"/>
      <c r="TZ91" s="19"/>
      <c r="UA91" s="19"/>
      <c r="UB91" s="19"/>
      <c r="UC91" s="19"/>
      <c r="UD91" s="19"/>
      <c r="UE91" s="19"/>
      <c r="UF91" s="19"/>
      <c r="UG91" s="19"/>
      <c r="UH91" s="19"/>
      <c r="UI91" s="19"/>
      <c r="UJ91" s="19"/>
      <c r="UK91" s="19"/>
      <c r="UL91" s="19"/>
      <c r="UM91" s="19"/>
      <c r="UN91" s="19"/>
      <c r="UO91" s="19"/>
      <c r="UP91" s="19"/>
      <c r="UQ91" s="19"/>
      <c r="UR91" s="19"/>
      <c r="US91" s="19"/>
      <c r="UT91" s="19"/>
      <c r="UU91" s="19"/>
      <c r="UV91" s="19"/>
      <c r="UW91" s="19"/>
      <c r="UX91" s="19"/>
      <c r="UY91" s="19"/>
      <c r="UZ91" s="19"/>
      <c r="VA91" s="19"/>
      <c r="VB91" s="19"/>
      <c r="VC91" s="19"/>
      <c r="VD91" s="19"/>
      <c r="VE91" s="19"/>
      <c r="VF91" s="19"/>
      <c r="VG91" s="19"/>
      <c r="VH91" s="19"/>
      <c r="VI91" s="19"/>
      <c r="VJ91" s="19"/>
      <c r="VK91" s="19"/>
      <c r="VL91" s="19"/>
      <c r="VM91" s="19"/>
      <c r="VN91" s="19"/>
      <c r="VO91" s="19"/>
      <c r="VP91" s="19"/>
      <c r="VQ91" s="19"/>
      <c r="VR91" s="19"/>
      <c r="VS91" s="19"/>
      <c r="VT91" s="19"/>
      <c r="VU91" s="19"/>
      <c r="VV91" s="19"/>
      <c r="VW91" s="19"/>
      <c r="VX91" s="19"/>
      <c r="VY91" s="19"/>
      <c r="VZ91" s="19"/>
      <c r="WA91" s="19"/>
      <c r="WB91" s="19"/>
      <c r="WC91" s="19"/>
      <c r="WD91" s="19"/>
      <c r="WE91" s="19"/>
      <c r="WF91" s="19"/>
      <c r="WG91" s="19"/>
      <c r="WH91" s="19"/>
      <c r="WI91" s="19"/>
      <c r="WJ91" s="19"/>
      <c r="WK91" s="19"/>
      <c r="WL91" s="19"/>
      <c r="WM91" s="19"/>
      <c r="WN91" s="19"/>
      <c r="WO91" s="19"/>
      <c r="WP91" s="19"/>
      <c r="WQ91" s="19"/>
      <c r="WR91" s="19"/>
      <c r="WS91" s="19"/>
      <c r="WT91" s="19"/>
      <c r="WU91" s="19"/>
      <c r="WV91" s="19"/>
      <c r="WW91" s="19"/>
      <c r="WX91" s="19"/>
      <c r="WY91" s="19"/>
      <c r="WZ91" s="19"/>
      <c r="XA91" s="19"/>
      <c r="XB91" s="19"/>
      <c r="XC91" s="19"/>
      <c r="XD91" s="19"/>
      <c r="XE91" s="19"/>
      <c r="XF91" s="19"/>
      <c r="XG91" s="19"/>
      <c r="XH91" s="19"/>
      <c r="XI91" s="19"/>
      <c r="XJ91" s="19"/>
      <c r="XK91" s="19"/>
      <c r="XL91" s="19"/>
      <c r="XM91" s="19"/>
      <c r="XN91" s="19"/>
      <c r="XO91" s="19"/>
      <c r="XP91" s="19"/>
      <c r="XQ91" s="19"/>
      <c r="XR91" s="19"/>
      <c r="XS91" s="19"/>
      <c r="XT91" s="19"/>
      <c r="XU91" s="19"/>
      <c r="XV91" s="19"/>
      <c r="XW91" s="19"/>
      <c r="XX91" s="19"/>
      <c r="XY91" s="19"/>
      <c r="XZ91" s="19"/>
      <c r="YA91" s="19"/>
      <c r="YB91" s="19"/>
      <c r="YC91" s="19"/>
      <c r="YD91" s="19"/>
      <c r="YE91" s="19"/>
      <c r="YF91" s="19"/>
      <c r="YG91" s="19"/>
      <c r="YH91" s="19"/>
      <c r="YI91" s="19"/>
      <c r="YJ91" s="19"/>
      <c r="YK91" s="19"/>
      <c r="YL91" s="19"/>
      <c r="YM91" s="19"/>
      <c r="YN91" s="19"/>
      <c r="YO91" s="19"/>
      <c r="YP91" s="19"/>
      <c r="YQ91" s="19"/>
      <c r="YR91" s="19"/>
      <c r="YS91" s="19"/>
      <c r="YT91" s="19"/>
      <c r="YU91" s="19"/>
      <c r="YV91" s="19"/>
      <c r="YW91" s="19"/>
      <c r="YX91" s="19"/>
      <c r="YY91" s="19"/>
      <c r="YZ91" s="19"/>
      <c r="ZA91" s="19"/>
      <c r="ZB91" s="19"/>
      <c r="ZC91" s="19"/>
      <c r="ZD91" s="19"/>
      <c r="ZE91" s="19"/>
      <c r="ZF91" s="19"/>
      <c r="ZG91" s="19"/>
      <c r="ZH91" s="19"/>
      <c r="ZI91" s="19"/>
      <c r="ZJ91" s="19"/>
      <c r="ZK91" s="19"/>
      <c r="ZL91" s="19"/>
      <c r="ZM91" s="19"/>
      <c r="ZN91" s="19"/>
      <c r="ZO91" s="19"/>
      <c r="ZP91" s="19"/>
      <c r="ZQ91" s="19"/>
      <c r="ZR91" s="19"/>
      <c r="ZS91" s="19"/>
      <c r="ZT91" s="19"/>
      <c r="ZU91" s="19"/>
      <c r="ZV91" s="19"/>
      <c r="ZW91" s="19"/>
      <c r="ZX91" s="19"/>
      <c r="ZY91" s="19"/>
      <c r="ZZ91" s="19"/>
      <c r="AAA91" s="19"/>
      <c r="AAB91" s="19"/>
      <c r="AAC91" s="19"/>
      <c r="AAD91" s="19"/>
      <c r="AAE91" s="19"/>
      <c r="AAF91" s="19"/>
      <c r="AAG91" s="19"/>
      <c r="AAH91" s="19"/>
      <c r="AAI91" s="19"/>
      <c r="AAJ91" s="19"/>
      <c r="AAK91" s="19"/>
      <c r="AAL91" s="19"/>
      <c r="AAM91" s="19"/>
      <c r="AAN91" s="19"/>
      <c r="AAO91" s="19"/>
      <c r="AAP91" s="19"/>
      <c r="AAQ91" s="19"/>
      <c r="AAR91" s="19"/>
      <c r="AAS91" s="19"/>
      <c r="AAT91" s="19"/>
      <c r="AAU91" s="19"/>
      <c r="AAV91" s="19"/>
      <c r="AAW91" s="19"/>
      <c r="AAX91" s="19"/>
      <c r="AAY91" s="19"/>
      <c r="AAZ91" s="19"/>
      <c r="ABA91" s="19"/>
      <c r="ABB91" s="19"/>
      <c r="ABC91" s="19"/>
      <c r="ABD91" s="19"/>
      <c r="ABE91" s="19"/>
      <c r="ABF91" s="19"/>
      <c r="ABG91" s="19"/>
      <c r="ABH91" s="19"/>
      <c r="ABI91" s="19"/>
      <c r="ABJ91" s="19"/>
      <c r="ABK91" s="19"/>
      <c r="ABL91" s="19"/>
      <c r="ABM91" s="19"/>
      <c r="ABN91" s="19"/>
      <c r="ABO91" s="19"/>
      <c r="ABP91" s="19"/>
      <c r="ABQ91" s="19"/>
      <c r="ABR91" s="19"/>
      <c r="ABS91" s="19"/>
      <c r="ABT91" s="19"/>
      <c r="ABU91" s="19"/>
      <c r="ABV91" s="19"/>
      <c r="ABW91" s="19"/>
      <c r="ABX91" s="19"/>
      <c r="ABY91" s="19"/>
      <c r="ABZ91" s="19"/>
      <c r="ACA91" s="19"/>
      <c r="ACB91" s="19"/>
      <c r="ACC91" s="19"/>
      <c r="ACD91" s="19"/>
      <c r="ACE91" s="19"/>
      <c r="ACF91" s="19"/>
      <c r="ACG91" s="19"/>
      <c r="ACH91" s="19"/>
      <c r="ACI91" s="19"/>
      <c r="ACJ91" s="19"/>
      <c r="ACK91" s="19"/>
      <c r="ACL91" s="19"/>
      <c r="ACM91" s="19"/>
      <c r="ACN91" s="19"/>
      <c r="ACO91" s="19"/>
      <c r="ACP91" s="19"/>
      <c r="ACQ91" s="19"/>
      <c r="ACR91" s="19"/>
      <c r="ACS91" s="19"/>
      <c r="ACT91" s="19"/>
      <c r="ACU91" s="19"/>
      <c r="ACV91" s="19"/>
      <c r="ACW91" s="19"/>
      <c r="ACX91" s="19"/>
      <c r="ACY91" s="19"/>
      <c r="ACZ91" s="19"/>
      <c r="ADA91" s="19"/>
      <c r="ADB91" s="19"/>
      <c r="ADC91" s="19"/>
      <c r="ADD91" s="19"/>
      <c r="ADE91" s="19"/>
      <c r="ADF91" s="19"/>
      <c r="ADG91" s="19"/>
      <c r="ADH91" s="19"/>
      <c r="ADI91" s="19"/>
      <c r="ADJ91" s="19"/>
      <c r="ADK91" s="19"/>
      <c r="ADL91" s="19"/>
      <c r="ADM91" s="19"/>
      <c r="ADN91" s="19"/>
      <c r="ADO91" s="19"/>
      <c r="ADP91" s="19"/>
      <c r="ADQ91" s="19"/>
      <c r="ADR91" s="19"/>
      <c r="ADS91" s="19"/>
      <c r="ADT91" s="19"/>
      <c r="ADU91" s="19"/>
      <c r="ADV91" s="19"/>
      <c r="ADW91" s="19"/>
      <c r="ADX91" s="19"/>
      <c r="ADY91" s="19"/>
      <c r="ADZ91" s="19"/>
      <c r="AEA91" s="19"/>
      <c r="AEB91" s="19"/>
      <c r="AEC91" s="19"/>
      <c r="AED91" s="19"/>
      <c r="AEE91" s="19"/>
      <c r="AEF91" s="19"/>
      <c r="AEG91" s="19"/>
      <c r="AEH91" s="19"/>
      <c r="AEI91" s="19"/>
      <c r="AEJ91" s="19"/>
      <c r="AEK91" s="19"/>
      <c r="AEL91" s="19"/>
      <c r="AEM91" s="19"/>
      <c r="AEN91" s="19"/>
      <c r="AEO91" s="19"/>
      <c r="AEP91" s="19"/>
      <c r="AEQ91" s="19"/>
      <c r="AER91" s="19"/>
      <c r="AES91" s="19"/>
      <c r="AET91" s="19"/>
      <c r="AEU91" s="19"/>
      <c r="AEV91" s="19"/>
      <c r="AEW91" s="19"/>
      <c r="AEX91" s="19"/>
      <c r="AEY91" s="19"/>
      <c r="AEZ91" s="19"/>
      <c r="AFA91" s="19"/>
      <c r="AFB91" s="19"/>
      <c r="AFC91" s="19"/>
      <c r="AFD91" s="19"/>
      <c r="AFE91" s="19"/>
      <c r="AFF91" s="19"/>
      <c r="AFG91" s="19"/>
      <c r="AFH91" s="19"/>
      <c r="AFI91" s="19"/>
      <c r="AFJ91" s="19"/>
      <c r="AFK91" s="19"/>
      <c r="AFL91" s="19"/>
      <c r="AFM91" s="19"/>
      <c r="AFN91" s="19"/>
      <c r="AFO91" s="19"/>
      <c r="AFP91" s="19"/>
      <c r="AFQ91" s="19"/>
      <c r="AFR91" s="19"/>
      <c r="AFS91" s="19"/>
      <c r="AFT91" s="19"/>
      <c r="AFU91" s="19"/>
      <c r="AFV91" s="19"/>
      <c r="AFW91" s="19"/>
      <c r="AFX91" s="19"/>
      <c r="AFY91" s="19"/>
      <c r="AFZ91" s="19"/>
      <c r="AGA91" s="19"/>
      <c r="AGB91" s="19"/>
      <c r="AGC91" s="19"/>
      <c r="AGD91" s="19"/>
      <c r="AGE91" s="19"/>
      <c r="AGF91" s="19"/>
      <c r="AGG91" s="19"/>
      <c r="AGH91" s="19"/>
      <c r="AGI91" s="19"/>
      <c r="AGJ91" s="19"/>
      <c r="AGK91" s="19"/>
      <c r="AGL91" s="19"/>
      <c r="AGM91" s="19"/>
      <c r="AGN91" s="19"/>
      <c r="AGO91" s="19"/>
      <c r="AGP91" s="19"/>
      <c r="AGQ91" s="19"/>
      <c r="AGR91" s="19"/>
      <c r="AGS91" s="19"/>
      <c r="AGT91" s="19"/>
      <c r="AGU91" s="19"/>
      <c r="AGV91" s="19"/>
      <c r="AGW91" s="19"/>
      <c r="AGX91" s="19"/>
      <c r="AGY91" s="19"/>
      <c r="AGZ91" s="19"/>
      <c r="AHA91" s="19"/>
      <c r="AHB91" s="19"/>
      <c r="AHC91" s="19"/>
      <c r="AHD91" s="19"/>
      <c r="AHE91" s="19"/>
      <c r="AHF91" s="19"/>
      <c r="AHG91" s="19"/>
      <c r="AHH91" s="19"/>
      <c r="AHI91" s="19"/>
      <c r="AHJ91" s="19"/>
      <c r="AHK91" s="19"/>
      <c r="AHL91" s="19"/>
      <c r="AHM91" s="19"/>
      <c r="AHN91" s="19"/>
      <c r="AHO91" s="19"/>
      <c r="AHP91" s="19"/>
      <c r="AHQ91" s="19"/>
      <c r="AHR91" s="19"/>
      <c r="AHS91" s="19"/>
      <c r="AHT91" s="19"/>
      <c r="AHU91" s="19"/>
      <c r="AHV91" s="19"/>
      <c r="AHW91" s="19"/>
      <c r="AHX91" s="19"/>
      <c r="AHY91" s="19"/>
      <c r="AHZ91" s="19"/>
      <c r="AIA91" s="19"/>
      <c r="AIB91" s="19"/>
      <c r="AIC91" s="19"/>
      <c r="AID91" s="19"/>
      <c r="AIE91" s="19"/>
      <c r="AIF91" s="19"/>
      <c r="AIG91" s="19"/>
      <c r="AIH91" s="19"/>
      <c r="AII91" s="19"/>
      <c r="AIJ91" s="19"/>
      <c r="AIK91" s="19"/>
      <c r="AIL91" s="19"/>
      <c r="AIM91" s="19"/>
      <c r="AIN91" s="19"/>
      <c r="AIO91" s="19"/>
      <c r="AIP91" s="19"/>
      <c r="AIQ91" s="19"/>
      <c r="AIR91" s="19"/>
      <c r="AIS91" s="19"/>
      <c r="AIT91" s="19"/>
      <c r="AIU91" s="19"/>
      <c r="AIV91" s="19"/>
      <c r="AIW91" s="19"/>
      <c r="AIX91" s="19"/>
      <c r="AIY91" s="19"/>
      <c r="AIZ91" s="19"/>
      <c r="AJA91" s="19"/>
      <c r="AJB91" s="19"/>
      <c r="AJC91" s="19"/>
      <c r="AJD91" s="19"/>
      <c r="AJE91" s="19"/>
      <c r="AJF91" s="19"/>
      <c r="AJG91" s="19"/>
      <c r="AJH91" s="19"/>
      <c r="AJI91" s="19"/>
      <c r="AJJ91" s="19"/>
      <c r="AJK91" s="19"/>
      <c r="AJL91" s="19"/>
      <c r="AJM91" s="19"/>
      <c r="AJN91" s="19"/>
      <c r="AJO91" s="19"/>
      <c r="AJP91" s="19"/>
      <c r="AJQ91" s="19"/>
      <c r="AJR91" s="19"/>
      <c r="AJS91" s="19"/>
      <c r="AJT91" s="19"/>
      <c r="AJU91" s="19"/>
      <c r="AJV91" s="19"/>
      <c r="AJW91" s="19"/>
      <c r="AJX91" s="19"/>
      <c r="AJY91" s="19"/>
      <c r="AJZ91" s="19"/>
      <c r="AKA91" s="19"/>
      <c r="AKB91" s="19"/>
      <c r="AKC91" s="19"/>
      <c r="AKD91" s="19"/>
      <c r="AKE91" s="19"/>
      <c r="AKF91" s="19"/>
      <c r="AKG91" s="19"/>
      <c r="AKH91" s="19"/>
      <c r="AKI91" s="19"/>
      <c r="AKJ91" s="19"/>
      <c r="AKK91" s="19"/>
      <c r="AKL91" s="19"/>
      <c r="AKM91" s="19"/>
      <c r="AKN91" s="19"/>
      <c r="AKO91" s="19"/>
      <c r="AKP91" s="19"/>
      <c r="AKQ91" s="19"/>
      <c r="AKR91" s="19"/>
      <c r="AKS91" s="19"/>
      <c r="AKT91" s="19"/>
      <c r="AKU91" s="19"/>
      <c r="AKV91" s="19"/>
      <c r="AKW91" s="19"/>
      <c r="AKX91" s="19"/>
      <c r="AKY91" s="19"/>
      <c r="AKZ91" s="19"/>
      <c r="ALA91" s="19"/>
      <c r="ALB91" s="19"/>
      <c r="ALC91" s="19"/>
      <c r="ALD91" s="19"/>
      <c r="ALE91" s="19"/>
      <c r="ALF91" s="19"/>
      <c r="ALG91" s="19"/>
      <c r="ALH91" s="19"/>
      <c r="ALI91" s="19"/>
      <c r="ALJ91" s="19"/>
      <c r="ALK91" s="19"/>
      <c r="ALL91" s="19"/>
      <c r="ALM91" s="19"/>
      <c r="ALN91" s="19"/>
      <c r="ALO91" s="19"/>
      <c r="ALP91" s="19"/>
      <c r="ALQ91" s="19"/>
      <c r="ALR91" s="19"/>
      <c r="ALS91" s="19"/>
      <c r="ALT91" s="19"/>
      <c r="ALU91" s="19"/>
      <c r="ALV91" s="19"/>
      <c r="ALW91" s="19"/>
      <c r="ALX91" s="19"/>
      <c r="ALY91" s="19"/>
      <c r="ALZ91" s="19"/>
      <c r="AMA91" s="19"/>
      <c r="AMB91" s="19"/>
      <c r="AMC91" s="19"/>
      <c r="AMD91" s="19"/>
      <c r="AME91" s="19"/>
      <c r="AMF91" s="19"/>
      <c r="AMG91" s="19"/>
      <c r="AMH91" s="19"/>
      <c r="AMI91" s="19"/>
      <c r="AMJ91" s="19"/>
      <c r="AML91" s="19"/>
      <c r="AMM91" s="19"/>
    </row>
    <row r="92" spans="1:1027" s="17" customFormat="1" x14ac:dyDescent="0.3">
      <c r="A92" s="30"/>
      <c r="B92" s="30"/>
      <c r="C92" s="30"/>
      <c r="D92" s="15"/>
      <c r="E92" s="15"/>
      <c r="F92" s="15"/>
      <c r="G92" s="15"/>
      <c r="H92" s="15"/>
      <c r="I92" s="15"/>
      <c r="J92" s="15"/>
      <c r="K92" s="15"/>
      <c r="L92" s="15"/>
      <c r="T92" s="29"/>
    </row>
    <row r="93" spans="1:1027" x14ac:dyDescent="0.3">
      <c r="A93" s="15"/>
      <c r="B93" s="15"/>
      <c r="C93" s="15"/>
      <c r="D93" s="15"/>
      <c r="E93" s="15"/>
      <c r="F93" s="33"/>
      <c r="G93" s="33"/>
      <c r="H93" s="34"/>
      <c r="I93" s="15"/>
      <c r="J93" s="15"/>
      <c r="K93" s="15"/>
      <c r="L93" s="15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19"/>
      <c r="PU93" s="19"/>
      <c r="PV93" s="19"/>
      <c r="PW93" s="19"/>
      <c r="PX93" s="19"/>
      <c r="PY93" s="19"/>
      <c r="PZ93" s="19"/>
      <c r="QA93" s="19"/>
      <c r="QB93" s="19"/>
      <c r="QC93" s="19"/>
      <c r="QD93" s="19"/>
      <c r="QE93" s="19"/>
      <c r="QF93" s="19"/>
      <c r="QG93" s="19"/>
      <c r="QH93" s="19"/>
      <c r="QI93" s="19"/>
      <c r="QJ93" s="19"/>
      <c r="QK93" s="19"/>
      <c r="QL93" s="19"/>
      <c r="QM93" s="19"/>
      <c r="QN93" s="19"/>
      <c r="QO93" s="19"/>
      <c r="QP93" s="19"/>
      <c r="QQ93" s="19"/>
      <c r="QR93" s="19"/>
      <c r="QS93" s="19"/>
      <c r="QT93" s="19"/>
      <c r="QU93" s="19"/>
      <c r="QV93" s="19"/>
      <c r="QW93" s="19"/>
      <c r="QX93" s="19"/>
      <c r="QY93" s="19"/>
      <c r="QZ93" s="19"/>
      <c r="RA93" s="19"/>
      <c r="RB93" s="19"/>
      <c r="RC93" s="19"/>
      <c r="RD93" s="19"/>
      <c r="RE93" s="19"/>
      <c r="RF93" s="19"/>
      <c r="RG93" s="19"/>
      <c r="RH93" s="19"/>
      <c r="RI93" s="19"/>
      <c r="RJ93" s="19"/>
      <c r="RK93" s="19"/>
      <c r="RL93" s="19"/>
      <c r="RM93" s="19"/>
      <c r="RN93" s="19"/>
      <c r="RO93" s="19"/>
      <c r="RP93" s="19"/>
      <c r="RQ93" s="19"/>
      <c r="RR93" s="19"/>
      <c r="RS93" s="19"/>
      <c r="RT93" s="19"/>
      <c r="RU93" s="19"/>
      <c r="RV93" s="19"/>
      <c r="RW93" s="19"/>
      <c r="RX93" s="19"/>
      <c r="RY93" s="19"/>
      <c r="RZ93" s="19"/>
      <c r="SA93" s="19"/>
      <c r="SB93" s="19"/>
      <c r="SC93" s="19"/>
      <c r="SD93" s="19"/>
      <c r="SE93" s="19"/>
      <c r="SF93" s="19"/>
      <c r="SG93" s="19"/>
      <c r="SH93" s="19"/>
      <c r="SI93" s="19"/>
      <c r="SJ93" s="19"/>
      <c r="SK93" s="19"/>
      <c r="SL93" s="19"/>
      <c r="SM93" s="19"/>
      <c r="SN93" s="19"/>
      <c r="SO93" s="19"/>
      <c r="SP93" s="19"/>
      <c r="SQ93" s="19"/>
      <c r="SR93" s="19"/>
      <c r="SS93" s="19"/>
      <c r="ST93" s="19"/>
      <c r="SU93" s="19"/>
      <c r="SV93" s="19"/>
      <c r="SW93" s="19"/>
      <c r="SX93" s="19"/>
      <c r="SY93" s="19"/>
      <c r="SZ93" s="19"/>
      <c r="TA93" s="19"/>
      <c r="TB93" s="19"/>
      <c r="TC93" s="19"/>
      <c r="TD93" s="19"/>
      <c r="TE93" s="19"/>
      <c r="TF93" s="19"/>
      <c r="TG93" s="19"/>
      <c r="TH93" s="19"/>
      <c r="TI93" s="19"/>
      <c r="TJ93" s="19"/>
      <c r="TK93" s="19"/>
      <c r="TL93" s="19"/>
      <c r="TM93" s="19"/>
      <c r="TN93" s="19"/>
      <c r="TO93" s="19"/>
      <c r="TP93" s="19"/>
      <c r="TQ93" s="19"/>
      <c r="TR93" s="19"/>
      <c r="TS93" s="19"/>
      <c r="TT93" s="19"/>
      <c r="TU93" s="19"/>
      <c r="TV93" s="19"/>
      <c r="TW93" s="19"/>
      <c r="TX93" s="19"/>
      <c r="TY93" s="19"/>
      <c r="TZ93" s="19"/>
      <c r="UA93" s="19"/>
      <c r="UB93" s="19"/>
      <c r="UC93" s="19"/>
      <c r="UD93" s="19"/>
      <c r="UE93" s="19"/>
      <c r="UF93" s="19"/>
      <c r="UG93" s="19"/>
      <c r="UH93" s="19"/>
      <c r="UI93" s="19"/>
      <c r="UJ93" s="19"/>
      <c r="UK93" s="19"/>
      <c r="UL93" s="19"/>
      <c r="UM93" s="19"/>
      <c r="UN93" s="19"/>
      <c r="UO93" s="19"/>
      <c r="UP93" s="19"/>
      <c r="UQ93" s="19"/>
      <c r="UR93" s="19"/>
      <c r="US93" s="19"/>
      <c r="UT93" s="19"/>
      <c r="UU93" s="19"/>
      <c r="UV93" s="19"/>
      <c r="UW93" s="19"/>
      <c r="UX93" s="19"/>
      <c r="UY93" s="19"/>
      <c r="UZ93" s="19"/>
      <c r="VA93" s="19"/>
      <c r="VB93" s="19"/>
      <c r="VC93" s="19"/>
      <c r="VD93" s="19"/>
      <c r="VE93" s="19"/>
      <c r="VF93" s="19"/>
      <c r="VG93" s="19"/>
      <c r="VH93" s="19"/>
      <c r="VI93" s="19"/>
      <c r="VJ93" s="19"/>
      <c r="VK93" s="19"/>
      <c r="VL93" s="19"/>
      <c r="VM93" s="19"/>
      <c r="VN93" s="19"/>
      <c r="VO93" s="19"/>
      <c r="VP93" s="19"/>
      <c r="VQ93" s="19"/>
      <c r="VR93" s="19"/>
      <c r="VS93" s="19"/>
      <c r="VT93" s="19"/>
      <c r="VU93" s="19"/>
      <c r="VV93" s="19"/>
      <c r="VW93" s="19"/>
      <c r="VX93" s="19"/>
      <c r="VY93" s="19"/>
      <c r="VZ93" s="19"/>
      <c r="WA93" s="19"/>
      <c r="WB93" s="19"/>
      <c r="WC93" s="19"/>
      <c r="WD93" s="19"/>
      <c r="WE93" s="19"/>
      <c r="WF93" s="19"/>
      <c r="WG93" s="19"/>
      <c r="WH93" s="19"/>
      <c r="WI93" s="19"/>
      <c r="WJ93" s="19"/>
      <c r="WK93" s="19"/>
      <c r="WL93" s="19"/>
      <c r="WM93" s="19"/>
      <c r="WN93" s="19"/>
      <c r="WO93" s="19"/>
      <c r="WP93" s="19"/>
      <c r="WQ93" s="19"/>
      <c r="WR93" s="19"/>
      <c r="WS93" s="19"/>
      <c r="WT93" s="19"/>
      <c r="WU93" s="19"/>
      <c r="WV93" s="19"/>
      <c r="WW93" s="19"/>
      <c r="WX93" s="19"/>
      <c r="WY93" s="19"/>
      <c r="WZ93" s="19"/>
      <c r="XA93" s="19"/>
      <c r="XB93" s="19"/>
      <c r="XC93" s="19"/>
      <c r="XD93" s="19"/>
      <c r="XE93" s="19"/>
      <c r="XF93" s="19"/>
      <c r="XG93" s="19"/>
      <c r="XH93" s="19"/>
      <c r="XI93" s="19"/>
      <c r="XJ93" s="19"/>
      <c r="XK93" s="19"/>
      <c r="XL93" s="19"/>
      <c r="XM93" s="19"/>
      <c r="XN93" s="19"/>
      <c r="XO93" s="19"/>
      <c r="XP93" s="19"/>
      <c r="XQ93" s="19"/>
      <c r="XR93" s="19"/>
      <c r="XS93" s="19"/>
      <c r="XT93" s="19"/>
      <c r="XU93" s="19"/>
      <c r="XV93" s="19"/>
      <c r="XW93" s="19"/>
      <c r="XX93" s="19"/>
      <c r="XY93" s="19"/>
      <c r="XZ93" s="19"/>
      <c r="YA93" s="19"/>
      <c r="YB93" s="19"/>
      <c r="YC93" s="19"/>
      <c r="YD93" s="19"/>
      <c r="YE93" s="19"/>
      <c r="YF93" s="19"/>
      <c r="YG93" s="19"/>
      <c r="YH93" s="19"/>
      <c r="YI93" s="19"/>
      <c r="YJ93" s="19"/>
      <c r="YK93" s="19"/>
      <c r="YL93" s="19"/>
      <c r="YM93" s="19"/>
      <c r="YN93" s="19"/>
      <c r="YO93" s="19"/>
      <c r="YP93" s="19"/>
      <c r="YQ93" s="19"/>
      <c r="YR93" s="19"/>
      <c r="YS93" s="19"/>
      <c r="YT93" s="19"/>
      <c r="YU93" s="19"/>
      <c r="YV93" s="19"/>
      <c r="YW93" s="19"/>
      <c r="YX93" s="19"/>
      <c r="YY93" s="19"/>
      <c r="YZ93" s="19"/>
      <c r="ZA93" s="19"/>
      <c r="ZB93" s="19"/>
      <c r="ZC93" s="19"/>
      <c r="ZD93" s="19"/>
      <c r="ZE93" s="19"/>
      <c r="ZF93" s="19"/>
      <c r="ZG93" s="19"/>
      <c r="ZH93" s="19"/>
      <c r="ZI93" s="19"/>
      <c r="ZJ93" s="19"/>
      <c r="ZK93" s="19"/>
      <c r="ZL93" s="19"/>
      <c r="ZM93" s="19"/>
      <c r="ZN93" s="19"/>
      <c r="ZO93" s="19"/>
      <c r="ZP93" s="19"/>
      <c r="ZQ93" s="19"/>
      <c r="ZR93" s="19"/>
      <c r="ZS93" s="19"/>
      <c r="ZT93" s="19"/>
      <c r="ZU93" s="19"/>
      <c r="ZV93" s="19"/>
      <c r="ZW93" s="19"/>
      <c r="ZX93" s="19"/>
      <c r="ZY93" s="19"/>
      <c r="ZZ93" s="19"/>
      <c r="AAA93" s="19"/>
      <c r="AAB93" s="19"/>
      <c r="AAC93" s="19"/>
      <c r="AAD93" s="19"/>
      <c r="AAE93" s="19"/>
      <c r="AAF93" s="19"/>
      <c r="AAG93" s="19"/>
      <c r="AAH93" s="19"/>
      <c r="AAI93" s="19"/>
      <c r="AAJ93" s="19"/>
      <c r="AAK93" s="19"/>
      <c r="AAL93" s="19"/>
      <c r="AAM93" s="19"/>
      <c r="AAN93" s="19"/>
      <c r="AAO93" s="19"/>
      <c r="AAP93" s="19"/>
      <c r="AAQ93" s="19"/>
      <c r="AAR93" s="19"/>
      <c r="AAS93" s="19"/>
      <c r="AAT93" s="19"/>
      <c r="AAU93" s="19"/>
      <c r="AAV93" s="19"/>
      <c r="AAW93" s="19"/>
      <c r="AAX93" s="19"/>
      <c r="AAY93" s="19"/>
      <c r="AAZ93" s="19"/>
      <c r="ABA93" s="19"/>
      <c r="ABB93" s="19"/>
      <c r="ABC93" s="19"/>
      <c r="ABD93" s="19"/>
      <c r="ABE93" s="19"/>
      <c r="ABF93" s="19"/>
      <c r="ABG93" s="19"/>
      <c r="ABH93" s="19"/>
      <c r="ABI93" s="19"/>
      <c r="ABJ93" s="19"/>
      <c r="ABK93" s="19"/>
      <c r="ABL93" s="19"/>
      <c r="ABM93" s="19"/>
      <c r="ABN93" s="19"/>
      <c r="ABO93" s="19"/>
      <c r="ABP93" s="19"/>
      <c r="ABQ93" s="19"/>
      <c r="ABR93" s="19"/>
      <c r="ABS93" s="19"/>
      <c r="ABT93" s="19"/>
      <c r="ABU93" s="19"/>
      <c r="ABV93" s="19"/>
      <c r="ABW93" s="19"/>
      <c r="ABX93" s="19"/>
      <c r="ABY93" s="19"/>
      <c r="ABZ93" s="19"/>
      <c r="ACA93" s="19"/>
      <c r="ACB93" s="19"/>
      <c r="ACC93" s="19"/>
      <c r="ACD93" s="19"/>
      <c r="ACE93" s="19"/>
      <c r="ACF93" s="19"/>
      <c r="ACG93" s="19"/>
      <c r="ACH93" s="19"/>
      <c r="ACI93" s="19"/>
      <c r="ACJ93" s="19"/>
      <c r="ACK93" s="19"/>
      <c r="ACL93" s="19"/>
      <c r="ACM93" s="19"/>
      <c r="ACN93" s="19"/>
      <c r="ACO93" s="19"/>
      <c r="ACP93" s="19"/>
      <c r="ACQ93" s="19"/>
      <c r="ACR93" s="19"/>
      <c r="ACS93" s="19"/>
      <c r="ACT93" s="19"/>
      <c r="ACU93" s="19"/>
      <c r="ACV93" s="19"/>
      <c r="ACW93" s="19"/>
      <c r="ACX93" s="19"/>
      <c r="ACY93" s="19"/>
      <c r="ACZ93" s="19"/>
      <c r="ADA93" s="19"/>
      <c r="ADB93" s="19"/>
      <c r="ADC93" s="19"/>
      <c r="ADD93" s="19"/>
      <c r="ADE93" s="19"/>
      <c r="ADF93" s="19"/>
      <c r="ADG93" s="19"/>
      <c r="ADH93" s="19"/>
      <c r="ADI93" s="19"/>
      <c r="ADJ93" s="19"/>
      <c r="ADK93" s="19"/>
      <c r="ADL93" s="19"/>
      <c r="ADM93" s="19"/>
      <c r="ADN93" s="19"/>
      <c r="ADO93" s="19"/>
      <c r="ADP93" s="19"/>
      <c r="ADQ93" s="19"/>
      <c r="ADR93" s="19"/>
      <c r="ADS93" s="19"/>
      <c r="ADT93" s="19"/>
      <c r="ADU93" s="19"/>
      <c r="ADV93" s="19"/>
      <c r="ADW93" s="19"/>
      <c r="ADX93" s="19"/>
      <c r="ADY93" s="19"/>
      <c r="ADZ93" s="19"/>
      <c r="AEA93" s="19"/>
      <c r="AEB93" s="19"/>
      <c r="AEC93" s="19"/>
      <c r="AED93" s="19"/>
      <c r="AEE93" s="19"/>
      <c r="AEF93" s="19"/>
      <c r="AEG93" s="19"/>
      <c r="AEH93" s="19"/>
      <c r="AEI93" s="19"/>
      <c r="AEJ93" s="19"/>
      <c r="AEK93" s="19"/>
      <c r="AEL93" s="19"/>
      <c r="AEM93" s="19"/>
      <c r="AEN93" s="19"/>
      <c r="AEO93" s="19"/>
      <c r="AEP93" s="19"/>
      <c r="AEQ93" s="19"/>
      <c r="AER93" s="19"/>
      <c r="AES93" s="19"/>
      <c r="AET93" s="19"/>
      <c r="AEU93" s="19"/>
      <c r="AEV93" s="19"/>
      <c r="AEW93" s="19"/>
      <c r="AEX93" s="19"/>
      <c r="AEY93" s="19"/>
      <c r="AEZ93" s="19"/>
      <c r="AFA93" s="19"/>
      <c r="AFB93" s="19"/>
      <c r="AFC93" s="19"/>
      <c r="AFD93" s="19"/>
      <c r="AFE93" s="19"/>
      <c r="AFF93" s="19"/>
      <c r="AFG93" s="19"/>
      <c r="AFH93" s="19"/>
      <c r="AFI93" s="19"/>
      <c r="AFJ93" s="19"/>
      <c r="AFK93" s="19"/>
      <c r="AFL93" s="19"/>
      <c r="AFM93" s="19"/>
      <c r="AFN93" s="19"/>
      <c r="AFO93" s="19"/>
      <c r="AFP93" s="19"/>
      <c r="AFQ93" s="19"/>
      <c r="AFR93" s="19"/>
      <c r="AFS93" s="19"/>
      <c r="AFT93" s="19"/>
      <c r="AFU93" s="19"/>
      <c r="AFV93" s="19"/>
      <c r="AFW93" s="19"/>
      <c r="AFX93" s="19"/>
      <c r="AFY93" s="19"/>
      <c r="AFZ93" s="19"/>
      <c r="AGA93" s="19"/>
      <c r="AGB93" s="19"/>
      <c r="AGC93" s="19"/>
      <c r="AGD93" s="19"/>
      <c r="AGE93" s="19"/>
      <c r="AGF93" s="19"/>
      <c r="AGG93" s="19"/>
      <c r="AGH93" s="19"/>
      <c r="AGI93" s="19"/>
      <c r="AGJ93" s="19"/>
      <c r="AGK93" s="19"/>
      <c r="AGL93" s="19"/>
      <c r="AGM93" s="19"/>
      <c r="AGN93" s="19"/>
      <c r="AGO93" s="19"/>
      <c r="AGP93" s="19"/>
      <c r="AGQ93" s="19"/>
      <c r="AGR93" s="19"/>
      <c r="AGS93" s="19"/>
      <c r="AGT93" s="19"/>
      <c r="AGU93" s="19"/>
      <c r="AGV93" s="19"/>
      <c r="AGW93" s="19"/>
      <c r="AGX93" s="19"/>
      <c r="AGY93" s="19"/>
      <c r="AGZ93" s="19"/>
      <c r="AHA93" s="19"/>
      <c r="AHB93" s="19"/>
      <c r="AHC93" s="19"/>
      <c r="AHD93" s="19"/>
      <c r="AHE93" s="19"/>
      <c r="AHF93" s="19"/>
      <c r="AHG93" s="19"/>
      <c r="AHH93" s="19"/>
      <c r="AHI93" s="19"/>
      <c r="AHJ93" s="19"/>
      <c r="AHK93" s="19"/>
      <c r="AHL93" s="19"/>
      <c r="AHM93" s="19"/>
      <c r="AHN93" s="19"/>
      <c r="AHO93" s="19"/>
      <c r="AHP93" s="19"/>
      <c r="AHQ93" s="19"/>
      <c r="AHR93" s="19"/>
      <c r="AHS93" s="19"/>
      <c r="AHT93" s="19"/>
      <c r="AHU93" s="19"/>
      <c r="AHV93" s="19"/>
      <c r="AHW93" s="19"/>
      <c r="AHX93" s="19"/>
      <c r="AHY93" s="19"/>
      <c r="AHZ93" s="19"/>
      <c r="AIA93" s="19"/>
      <c r="AIB93" s="19"/>
      <c r="AIC93" s="19"/>
      <c r="AID93" s="19"/>
      <c r="AIE93" s="19"/>
      <c r="AIF93" s="19"/>
      <c r="AIG93" s="19"/>
      <c r="AIH93" s="19"/>
      <c r="AII93" s="19"/>
      <c r="AIJ93" s="19"/>
      <c r="AIK93" s="19"/>
      <c r="AIL93" s="19"/>
      <c r="AIM93" s="19"/>
      <c r="AIN93" s="19"/>
      <c r="AIO93" s="19"/>
      <c r="AIP93" s="19"/>
      <c r="AIQ93" s="19"/>
      <c r="AIR93" s="19"/>
      <c r="AIS93" s="19"/>
      <c r="AIT93" s="19"/>
      <c r="AIU93" s="19"/>
      <c r="AIV93" s="19"/>
      <c r="AIW93" s="19"/>
      <c r="AIX93" s="19"/>
      <c r="AIY93" s="19"/>
      <c r="AIZ93" s="19"/>
      <c r="AJA93" s="19"/>
      <c r="AJB93" s="19"/>
      <c r="AJC93" s="19"/>
      <c r="AJD93" s="19"/>
      <c r="AJE93" s="19"/>
      <c r="AJF93" s="19"/>
      <c r="AJG93" s="19"/>
      <c r="AJH93" s="19"/>
      <c r="AJI93" s="19"/>
      <c r="AJJ93" s="19"/>
      <c r="AJK93" s="19"/>
      <c r="AJL93" s="19"/>
      <c r="AJM93" s="19"/>
      <c r="AJN93" s="19"/>
      <c r="AJO93" s="19"/>
      <c r="AJP93" s="19"/>
      <c r="AJQ93" s="19"/>
      <c r="AJR93" s="19"/>
      <c r="AJS93" s="19"/>
      <c r="AJT93" s="19"/>
      <c r="AJU93" s="19"/>
      <c r="AJV93" s="19"/>
      <c r="AJW93" s="19"/>
      <c r="AJX93" s="19"/>
      <c r="AJY93" s="19"/>
      <c r="AJZ93" s="19"/>
      <c r="AKA93" s="19"/>
      <c r="AKB93" s="19"/>
      <c r="AKC93" s="19"/>
      <c r="AKD93" s="19"/>
      <c r="AKE93" s="19"/>
      <c r="AKF93" s="19"/>
      <c r="AKG93" s="19"/>
      <c r="AKH93" s="19"/>
      <c r="AKI93" s="19"/>
      <c r="AKJ93" s="19"/>
      <c r="AKK93" s="19"/>
      <c r="AKL93" s="19"/>
      <c r="AKM93" s="19"/>
      <c r="AKN93" s="19"/>
      <c r="AKO93" s="19"/>
      <c r="AKP93" s="19"/>
      <c r="AKQ93" s="19"/>
      <c r="AKR93" s="19"/>
      <c r="AKS93" s="19"/>
      <c r="AKT93" s="19"/>
      <c r="AKU93" s="19"/>
      <c r="AKV93" s="19"/>
      <c r="AKW93" s="19"/>
      <c r="AKX93" s="19"/>
      <c r="AKY93" s="19"/>
      <c r="AKZ93" s="19"/>
      <c r="ALA93" s="19"/>
      <c r="ALB93" s="19"/>
      <c r="ALC93" s="19"/>
      <c r="ALD93" s="19"/>
      <c r="ALE93" s="19"/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  <c r="ALU93" s="19"/>
      <c r="ALV93" s="19"/>
      <c r="ALW93" s="19"/>
      <c r="ALX93" s="19"/>
      <c r="ALY93" s="19"/>
      <c r="ALZ93" s="19"/>
      <c r="AMA93" s="19"/>
      <c r="AMB93" s="19"/>
      <c r="AMC93" s="19"/>
      <c r="AMD93" s="19"/>
      <c r="AME93" s="19"/>
      <c r="AMF93" s="19"/>
      <c r="AMG93" s="19"/>
      <c r="AMH93" s="19"/>
      <c r="AMI93" s="19"/>
      <c r="AMJ93" s="19"/>
      <c r="AMK93" s="19"/>
      <c r="AML93" s="19"/>
    </row>
    <row r="94" spans="1:1027" ht="30.75" customHeigh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19"/>
      <c r="PU94" s="19"/>
      <c r="PV94" s="19"/>
      <c r="PW94" s="19"/>
      <c r="PX94" s="19"/>
      <c r="PY94" s="19"/>
      <c r="PZ94" s="19"/>
      <c r="QA94" s="19"/>
      <c r="QB94" s="19"/>
      <c r="QC94" s="19"/>
      <c r="QD94" s="19"/>
      <c r="QE94" s="19"/>
      <c r="QF94" s="19"/>
      <c r="QG94" s="19"/>
      <c r="QH94" s="19"/>
      <c r="QI94" s="19"/>
      <c r="QJ94" s="19"/>
      <c r="QK94" s="19"/>
      <c r="QL94" s="19"/>
      <c r="QM94" s="19"/>
      <c r="QN94" s="19"/>
      <c r="QO94" s="19"/>
      <c r="QP94" s="19"/>
      <c r="QQ94" s="19"/>
      <c r="QR94" s="19"/>
      <c r="QS94" s="19"/>
      <c r="QT94" s="19"/>
      <c r="QU94" s="19"/>
      <c r="QV94" s="19"/>
      <c r="QW94" s="19"/>
      <c r="QX94" s="19"/>
      <c r="QY94" s="19"/>
      <c r="QZ94" s="19"/>
      <c r="RA94" s="19"/>
      <c r="RB94" s="19"/>
      <c r="RC94" s="19"/>
      <c r="RD94" s="19"/>
      <c r="RE94" s="19"/>
      <c r="RF94" s="19"/>
      <c r="RG94" s="19"/>
      <c r="RH94" s="19"/>
      <c r="RI94" s="19"/>
      <c r="RJ94" s="19"/>
      <c r="RK94" s="19"/>
      <c r="RL94" s="19"/>
      <c r="RM94" s="19"/>
      <c r="RN94" s="19"/>
      <c r="RO94" s="19"/>
      <c r="RP94" s="19"/>
      <c r="RQ94" s="19"/>
      <c r="RR94" s="19"/>
      <c r="RS94" s="19"/>
      <c r="RT94" s="19"/>
      <c r="RU94" s="19"/>
      <c r="RV94" s="19"/>
      <c r="RW94" s="19"/>
      <c r="RX94" s="19"/>
      <c r="RY94" s="19"/>
      <c r="RZ94" s="19"/>
      <c r="SA94" s="19"/>
      <c r="SB94" s="19"/>
      <c r="SC94" s="19"/>
      <c r="SD94" s="19"/>
      <c r="SE94" s="19"/>
      <c r="SF94" s="19"/>
      <c r="SG94" s="19"/>
      <c r="SH94" s="19"/>
      <c r="SI94" s="19"/>
      <c r="SJ94" s="19"/>
      <c r="SK94" s="19"/>
      <c r="SL94" s="19"/>
      <c r="SM94" s="19"/>
      <c r="SN94" s="19"/>
      <c r="SO94" s="19"/>
      <c r="SP94" s="19"/>
      <c r="SQ94" s="19"/>
      <c r="SR94" s="19"/>
      <c r="SS94" s="19"/>
      <c r="ST94" s="19"/>
      <c r="SU94" s="19"/>
      <c r="SV94" s="19"/>
      <c r="SW94" s="19"/>
      <c r="SX94" s="19"/>
      <c r="SY94" s="19"/>
      <c r="SZ94" s="19"/>
      <c r="TA94" s="19"/>
      <c r="TB94" s="19"/>
      <c r="TC94" s="19"/>
      <c r="TD94" s="19"/>
      <c r="TE94" s="19"/>
      <c r="TF94" s="19"/>
      <c r="TG94" s="19"/>
      <c r="TH94" s="19"/>
      <c r="TI94" s="19"/>
      <c r="TJ94" s="19"/>
      <c r="TK94" s="19"/>
      <c r="TL94" s="19"/>
      <c r="TM94" s="19"/>
      <c r="TN94" s="19"/>
      <c r="TO94" s="19"/>
      <c r="TP94" s="19"/>
      <c r="TQ94" s="19"/>
      <c r="TR94" s="19"/>
      <c r="TS94" s="19"/>
      <c r="TT94" s="19"/>
      <c r="TU94" s="19"/>
      <c r="TV94" s="19"/>
      <c r="TW94" s="19"/>
      <c r="TX94" s="19"/>
      <c r="TY94" s="19"/>
      <c r="TZ94" s="19"/>
      <c r="UA94" s="19"/>
      <c r="UB94" s="19"/>
      <c r="UC94" s="19"/>
      <c r="UD94" s="19"/>
      <c r="UE94" s="19"/>
      <c r="UF94" s="19"/>
      <c r="UG94" s="19"/>
      <c r="UH94" s="19"/>
      <c r="UI94" s="19"/>
      <c r="UJ94" s="19"/>
      <c r="UK94" s="19"/>
      <c r="UL94" s="19"/>
      <c r="UM94" s="19"/>
      <c r="UN94" s="19"/>
      <c r="UO94" s="19"/>
      <c r="UP94" s="19"/>
      <c r="UQ94" s="19"/>
      <c r="UR94" s="19"/>
      <c r="US94" s="19"/>
      <c r="UT94" s="19"/>
      <c r="UU94" s="19"/>
      <c r="UV94" s="19"/>
      <c r="UW94" s="19"/>
      <c r="UX94" s="19"/>
      <c r="UY94" s="19"/>
      <c r="UZ94" s="19"/>
      <c r="VA94" s="19"/>
      <c r="VB94" s="19"/>
      <c r="VC94" s="19"/>
      <c r="VD94" s="19"/>
      <c r="VE94" s="19"/>
      <c r="VF94" s="19"/>
      <c r="VG94" s="19"/>
      <c r="VH94" s="19"/>
      <c r="VI94" s="19"/>
      <c r="VJ94" s="19"/>
      <c r="VK94" s="19"/>
      <c r="VL94" s="19"/>
      <c r="VM94" s="19"/>
      <c r="VN94" s="19"/>
      <c r="VO94" s="19"/>
      <c r="VP94" s="19"/>
      <c r="VQ94" s="19"/>
      <c r="VR94" s="19"/>
      <c r="VS94" s="19"/>
      <c r="VT94" s="19"/>
      <c r="VU94" s="19"/>
      <c r="VV94" s="19"/>
      <c r="VW94" s="19"/>
      <c r="VX94" s="19"/>
      <c r="VY94" s="19"/>
      <c r="VZ94" s="19"/>
      <c r="WA94" s="19"/>
      <c r="WB94" s="19"/>
      <c r="WC94" s="19"/>
      <c r="WD94" s="19"/>
      <c r="WE94" s="19"/>
      <c r="WF94" s="19"/>
      <c r="WG94" s="19"/>
      <c r="WH94" s="19"/>
      <c r="WI94" s="19"/>
      <c r="WJ94" s="19"/>
      <c r="WK94" s="19"/>
      <c r="WL94" s="19"/>
      <c r="WM94" s="19"/>
      <c r="WN94" s="19"/>
      <c r="WO94" s="19"/>
      <c r="WP94" s="19"/>
      <c r="WQ94" s="19"/>
      <c r="WR94" s="19"/>
      <c r="WS94" s="19"/>
      <c r="WT94" s="19"/>
      <c r="WU94" s="19"/>
      <c r="WV94" s="19"/>
      <c r="WW94" s="19"/>
      <c r="WX94" s="19"/>
      <c r="WY94" s="19"/>
      <c r="WZ94" s="19"/>
      <c r="XA94" s="19"/>
      <c r="XB94" s="19"/>
      <c r="XC94" s="19"/>
      <c r="XD94" s="19"/>
      <c r="XE94" s="19"/>
      <c r="XF94" s="19"/>
      <c r="XG94" s="19"/>
      <c r="XH94" s="19"/>
      <c r="XI94" s="19"/>
      <c r="XJ94" s="19"/>
      <c r="XK94" s="19"/>
      <c r="XL94" s="19"/>
      <c r="XM94" s="19"/>
      <c r="XN94" s="19"/>
      <c r="XO94" s="19"/>
      <c r="XP94" s="19"/>
      <c r="XQ94" s="19"/>
      <c r="XR94" s="19"/>
      <c r="XS94" s="19"/>
      <c r="XT94" s="19"/>
      <c r="XU94" s="19"/>
      <c r="XV94" s="19"/>
      <c r="XW94" s="19"/>
      <c r="XX94" s="19"/>
      <c r="XY94" s="19"/>
      <c r="XZ94" s="19"/>
      <c r="YA94" s="19"/>
      <c r="YB94" s="19"/>
      <c r="YC94" s="19"/>
      <c r="YD94" s="19"/>
      <c r="YE94" s="19"/>
      <c r="YF94" s="19"/>
      <c r="YG94" s="19"/>
      <c r="YH94" s="19"/>
      <c r="YI94" s="19"/>
      <c r="YJ94" s="19"/>
      <c r="YK94" s="19"/>
      <c r="YL94" s="19"/>
      <c r="YM94" s="19"/>
      <c r="YN94" s="19"/>
      <c r="YO94" s="19"/>
      <c r="YP94" s="19"/>
      <c r="YQ94" s="19"/>
      <c r="YR94" s="19"/>
      <c r="YS94" s="19"/>
      <c r="YT94" s="19"/>
      <c r="YU94" s="19"/>
      <c r="YV94" s="19"/>
      <c r="YW94" s="19"/>
      <c r="YX94" s="19"/>
      <c r="YY94" s="19"/>
      <c r="YZ94" s="19"/>
      <c r="ZA94" s="19"/>
      <c r="ZB94" s="19"/>
      <c r="ZC94" s="19"/>
      <c r="ZD94" s="19"/>
      <c r="ZE94" s="19"/>
      <c r="ZF94" s="19"/>
      <c r="ZG94" s="19"/>
      <c r="ZH94" s="19"/>
      <c r="ZI94" s="19"/>
      <c r="ZJ94" s="19"/>
      <c r="ZK94" s="19"/>
      <c r="ZL94" s="19"/>
      <c r="ZM94" s="19"/>
      <c r="ZN94" s="19"/>
      <c r="ZO94" s="19"/>
      <c r="ZP94" s="19"/>
      <c r="ZQ94" s="19"/>
      <c r="ZR94" s="19"/>
      <c r="ZS94" s="19"/>
      <c r="ZT94" s="19"/>
      <c r="ZU94" s="19"/>
      <c r="ZV94" s="19"/>
      <c r="ZW94" s="19"/>
      <c r="ZX94" s="19"/>
      <c r="ZY94" s="19"/>
      <c r="ZZ94" s="19"/>
      <c r="AAA94" s="19"/>
      <c r="AAB94" s="19"/>
      <c r="AAC94" s="19"/>
      <c r="AAD94" s="19"/>
      <c r="AAE94" s="19"/>
      <c r="AAF94" s="19"/>
      <c r="AAG94" s="19"/>
      <c r="AAH94" s="19"/>
      <c r="AAI94" s="19"/>
      <c r="AAJ94" s="19"/>
      <c r="AAK94" s="19"/>
      <c r="AAL94" s="19"/>
      <c r="AAM94" s="19"/>
      <c r="AAN94" s="19"/>
      <c r="AAO94" s="19"/>
      <c r="AAP94" s="19"/>
      <c r="AAQ94" s="19"/>
      <c r="AAR94" s="19"/>
      <c r="AAS94" s="19"/>
      <c r="AAT94" s="19"/>
      <c r="AAU94" s="19"/>
      <c r="AAV94" s="19"/>
      <c r="AAW94" s="19"/>
      <c r="AAX94" s="19"/>
      <c r="AAY94" s="19"/>
      <c r="AAZ94" s="19"/>
      <c r="ABA94" s="19"/>
      <c r="ABB94" s="19"/>
      <c r="ABC94" s="19"/>
      <c r="ABD94" s="19"/>
      <c r="ABE94" s="19"/>
      <c r="ABF94" s="19"/>
      <c r="ABG94" s="19"/>
      <c r="ABH94" s="19"/>
      <c r="ABI94" s="19"/>
      <c r="ABJ94" s="19"/>
      <c r="ABK94" s="19"/>
      <c r="ABL94" s="19"/>
      <c r="ABM94" s="19"/>
      <c r="ABN94" s="19"/>
      <c r="ABO94" s="19"/>
      <c r="ABP94" s="19"/>
      <c r="ABQ94" s="19"/>
      <c r="ABR94" s="19"/>
      <c r="ABS94" s="19"/>
      <c r="ABT94" s="19"/>
      <c r="ABU94" s="19"/>
      <c r="ABV94" s="19"/>
      <c r="ABW94" s="19"/>
      <c r="ABX94" s="19"/>
      <c r="ABY94" s="19"/>
      <c r="ABZ94" s="19"/>
      <c r="ACA94" s="19"/>
      <c r="ACB94" s="19"/>
      <c r="ACC94" s="19"/>
      <c r="ACD94" s="19"/>
      <c r="ACE94" s="19"/>
      <c r="ACF94" s="19"/>
      <c r="ACG94" s="19"/>
      <c r="ACH94" s="19"/>
      <c r="ACI94" s="19"/>
      <c r="ACJ94" s="19"/>
      <c r="ACK94" s="19"/>
      <c r="ACL94" s="19"/>
      <c r="ACM94" s="19"/>
      <c r="ACN94" s="19"/>
      <c r="ACO94" s="19"/>
      <c r="ACP94" s="19"/>
      <c r="ACQ94" s="19"/>
      <c r="ACR94" s="19"/>
      <c r="ACS94" s="19"/>
      <c r="ACT94" s="19"/>
      <c r="ACU94" s="19"/>
      <c r="ACV94" s="19"/>
      <c r="ACW94" s="19"/>
      <c r="ACX94" s="19"/>
      <c r="ACY94" s="19"/>
      <c r="ACZ94" s="19"/>
      <c r="ADA94" s="19"/>
      <c r="ADB94" s="19"/>
      <c r="ADC94" s="19"/>
      <c r="ADD94" s="19"/>
      <c r="ADE94" s="19"/>
      <c r="ADF94" s="19"/>
      <c r="ADG94" s="19"/>
      <c r="ADH94" s="19"/>
      <c r="ADI94" s="19"/>
      <c r="ADJ94" s="19"/>
      <c r="ADK94" s="19"/>
      <c r="ADL94" s="19"/>
      <c r="ADM94" s="19"/>
      <c r="ADN94" s="19"/>
      <c r="ADO94" s="19"/>
      <c r="ADP94" s="19"/>
      <c r="ADQ94" s="19"/>
      <c r="ADR94" s="19"/>
      <c r="ADS94" s="19"/>
      <c r="ADT94" s="19"/>
      <c r="ADU94" s="19"/>
      <c r="ADV94" s="19"/>
      <c r="ADW94" s="19"/>
      <c r="ADX94" s="19"/>
      <c r="ADY94" s="19"/>
      <c r="ADZ94" s="19"/>
      <c r="AEA94" s="19"/>
      <c r="AEB94" s="19"/>
      <c r="AEC94" s="19"/>
      <c r="AED94" s="19"/>
      <c r="AEE94" s="19"/>
      <c r="AEF94" s="19"/>
      <c r="AEG94" s="19"/>
      <c r="AEH94" s="19"/>
      <c r="AEI94" s="19"/>
      <c r="AEJ94" s="19"/>
      <c r="AEK94" s="19"/>
      <c r="AEL94" s="19"/>
      <c r="AEM94" s="19"/>
      <c r="AEN94" s="19"/>
      <c r="AEO94" s="19"/>
      <c r="AEP94" s="19"/>
      <c r="AEQ94" s="19"/>
      <c r="AER94" s="19"/>
      <c r="AES94" s="19"/>
      <c r="AET94" s="19"/>
      <c r="AEU94" s="19"/>
      <c r="AEV94" s="19"/>
      <c r="AEW94" s="19"/>
      <c r="AEX94" s="19"/>
      <c r="AEY94" s="19"/>
      <c r="AEZ94" s="19"/>
      <c r="AFA94" s="19"/>
      <c r="AFB94" s="19"/>
      <c r="AFC94" s="19"/>
      <c r="AFD94" s="19"/>
      <c r="AFE94" s="19"/>
      <c r="AFF94" s="19"/>
      <c r="AFG94" s="19"/>
      <c r="AFH94" s="19"/>
      <c r="AFI94" s="19"/>
      <c r="AFJ94" s="19"/>
      <c r="AFK94" s="19"/>
      <c r="AFL94" s="19"/>
      <c r="AFM94" s="19"/>
      <c r="AFN94" s="19"/>
      <c r="AFO94" s="19"/>
      <c r="AFP94" s="19"/>
      <c r="AFQ94" s="19"/>
      <c r="AFR94" s="19"/>
      <c r="AFS94" s="19"/>
      <c r="AFT94" s="19"/>
      <c r="AFU94" s="19"/>
      <c r="AFV94" s="19"/>
      <c r="AFW94" s="19"/>
      <c r="AFX94" s="19"/>
      <c r="AFY94" s="19"/>
      <c r="AFZ94" s="19"/>
      <c r="AGA94" s="19"/>
      <c r="AGB94" s="19"/>
      <c r="AGC94" s="19"/>
      <c r="AGD94" s="19"/>
      <c r="AGE94" s="19"/>
      <c r="AGF94" s="19"/>
      <c r="AGG94" s="19"/>
      <c r="AGH94" s="19"/>
      <c r="AGI94" s="19"/>
      <c r="AGJ94" s="19"/>
      <c r="AGK94" s="19"/>
      <c r="AGL94" s="19"/>
      <c r="AGM94" s="19"/>
      <c r="AGN94" s="19"/>
      <c r="AGO94" s="19"/>
      <c r="AGP94" s="19"/>
      <c r="AGQ94" s="19"/>
      <c r="AGR94" s="19"/>
      <c r="AGS94" s="19"/>
      <c r="AGT94" s="19"/>
      <c r="AGU94" s="19"/>
      <c r="AGV94" s="19"/>
      <c r="AGW94" s="19"/>
      <c r="AGX94" s="19"/>
      <c r="AGY94" s="19"/>
      <c r="AGZ94" s="19"/>
      <c r="AHA94" s="19"/>
      <c r="AHB94" s="19"/>
      <c r="AHC94" s="19"/>
      <c r="AHD94" s="19"/>
      <c r="AHE94" s="19"/>
      <c r="AHF94" s="19"/>
      <c r="AHG94" s="19"/>
      <c r="AHH94" s="19"/>
      <c r="AHI94" s="19"/>
      <c r="AHJ94" s="19"/>
      <c r="AHK94" s="19"/>
      <c r="AHL94" s="19"/>
      <c r="AHM94" s="19"/>
      <c r="AHN94" s="19"/>
      <c r="AHO94" s="19"/>
      <c r="AHP94" s="19"/>
      <c r="AHQ94" s="19"/>
      <c r="AHR94" s="19"/>
      <c r="AHS94" s="19"/>
      <c r="AHT94" s="19"/>
      <c r="AHU94" s="19"/>
      <c r="AHV94" s="19"/>
      <c r="AHW94" s="19"/>
      <c r="AHX94" s="19"/>
      <c r="AHY94" s="19"/>
      <c r="AHZ94" s="19"/>
      <c r="AIA94" s="19"/>
      <c r="AIB94" s="19"/>
      <c r="AIC94" s="19"/>
      <c r="AID94" s="19"/>
      <c r="AIE94" s="19"/>
      <c r="AIF94" s="19"/>
      <c r="AIG94" s="19"/>
      <c r="AIH94" s="19"/>
      <c r="AII94" s="19"/>
      <c r="AIJ94" s="19"/>
      <c r="AIK94" s="19"/>
      <c r="AIL94" s="19"/>
      <c r="AIM94" s="19"/>
      <c r="AIN94" s="19"/>
      <c r="AIO94" s="19"/>
      <c r="AIP94" s="19"/>
      <c r="AIQ94" s="19"/>
      <c r="AIR94" s="19"/>
      <c r="AIS94" s="19"/>
      <c r="AIT94" s="19"/>
      <c r="AIU94" s="19"/>
      <c r="AIV94" s="19"/>
      <c r="AIW94" s="19"/>
      <c r="AIX94" s="19"/>
      <c r="AIY94" s="19"/>
      <c r="AIZ94" s="19"/>
      <c r="AJA94" s="19"/>
      <c r="AJB94" s="19"/>
      <c r="AJC94" s="19"/>
      <c r="AJD94" s="19"/>
      <c r="AJE94" s="19"/>
      <c r="AJF94" s="19"/>
      <c r="AJG94" s="19"/>
      <c r="AJH94" s="19"/>
      <c r="AJI94" s="19"/>
      <c r="AJJ94" s="19"/>
      <c r="AJK94" s="19"/>
      <c r="AJL94" s="19"/>
      <c r="AJM94" s="19"/>
      <c r="AJN94" s="19"/>
      <c r="AJO94" s="19"/>
      <c r="AJP94" s="19"/>
      <c r="AJQ94" s="19"/>
      <c r="AJR94" s="19"/>
      <c r="AJS94" s="19"/>
      <c r="AJT94" s="19"/>
      <c r="AJU94" s="19"/>
      <c r="AJV94" s="19"/>
      <c r="AJW94" s="19"/>
      <c r="AJX94" s="19"/>
      <c r="AJY94" s="19"/>
      <c r="AJZ94" s="19"/>
      <c r="AKA94" s="19"/>
      <c r="AKB94" s="19"/>
      <c r="AKC94" s="19"/>
      <c r="AKD94" s="19"/>
      <c r="AKE94" s="19"/>
      <c r="AKF94" s="19"/>
      <c r="AKG94" s="19"/>
      <c r="AKH94" s="19"/>
      <c r="AKI94" s="19"/>
      <c r="AKJ94" s="19"/>
      <c r="AKK94" s="19"/>
      <c r="AKL94" s="19"/>
      <c r="AKM94" s="19"/>
      <c r="AKN94" s="19"/>
      <c r="AKO94" s="19"/>
      <c r="AKP94" s="19"/>
      <c r="AKQ94" s="19"/>
      <c r="AKR94" s="19"/>
      <c r="AKS94" s="19"/>
      <c r="AKT94" s="19"/>
      <c r="AKU94" s="19"/>
      <c r="AKV94" s="19"/>
      <c r="AKW94" s="19"/>
      <c r="AKX94" s="19"/>
      <c r="AKY94" s="19"/>
      <c r="AKZ94" s="19"/>
      <c r="ALA94" s="19"/>
      <c r="ALB94" s="19"/>
      <c r="ALC94" s="19"/>
      <c r="ALD94" s="19"/>
      <c r="ALE94" s="19"/>
      <c r="ALF94" s="19"/>
      <c r="ALG94" s="19"/>
      <c r="ALH94" s="19"/>
      <c r="ALI94" s="19"/>
      <c r="ALJ94" s="19"/>
      <c r="ALK94" s="19"/>
      <c r="ALL94" s="19"/>
      <c r="ALM94" s="19"/>
      <c r="ALN94" s="19"/>
      <c r="ALO94" s="19"/>
      <c r="ALP94" s="19"/>
      <c r="ALQ94" s="19"/>
      <c r="ALR94" s="19"/>
      <c r="ALS94" s="19"/>
      <c r="ALT94" s="19"/>
      <c r="ALU94" s="19"/>
      <c r="ALV94" s="19"/>
      <c r="ALW94" s="19"/>
      <c r="ALX94" s="19"/>
      <c r="ALY94" s="19"/>
      <c r="ALZ94" s="19"/>
      <c r="AMA94" s="19"/>
      <c r="AMB94" s="19"/>
      <c r="AMC94" s="19"/>
      <c r="AMD94" s="19"/>
      <c r="AME94" s="19"/>
      <c r="AMF94" s="19"/>
      <c r="AMG94" s="19"/>
      <c r="AMH94" s="19"/>
      <c r="AMI94" s="19"/>
      <c r="AMJ94" s="19"/>
      <c r="AMK94" s="19"/>
      <c r="AML94" s="19"/>
    </row>
    <row r="95" spans="1:1027" s="22" customFormat="1" ht="25.5" customHeight="1" x14ac:dyDescent="0.3">
      <c r="A95" s="163" t="s">
        <v>82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1:1027" s="17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027" ht="49.5" customHeight="1" x14ac:dyDescent="0.3">
      <c r="A97" s="15"/>
      <c r="B97" s="15"/>
      <c r="C97" s="15"/>
      <c r="D97" s="138"/>
      <c r="E97" s="132" t="s">
        <v>26</v>
      </c>
      <c r="F97" s="132" t="s">
        <v>27</v>
      </c>
      <c r="G97" s="132" t="s">
        <v>28</v>
      </c>
      <c r="H97" s="132" t="s">
        <v>33</v>
      </c>
      <c r="I97" s="132" t="s">
        <v>30</v>
      </c>
      <c r="K97" s="19"/>
      <c r="L97" s="15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19"/>
      <c r="PU97" s="19"/>
      <c r="PV97" s="19"/>
      <c r="PW97" s="19"/>
      <c r="PX97" s="19"/>
      <c r="PY97" s="19"/>
      <c r="PZ97" s="19"/>
      <c r="QA97" s="19"/>
      <c r="QB97" s="19"/>
      <c r="QC97" s="19"/>
      <c r="QD97" s="19"/>
      <c r="QE97" s="19"/>
      <c r="QF97" s="19"/>
      <c r="QG97" s="19"/>
      <c r="QH97" s="19"/>
      <c r="QI97" s="19"/>
      <c r="QJ97" s="19"/>
      <c r="QK97" s="19"/>
      <c r="QL97" s="19"/>
      <c r="QM97" s="19"/>
      <c r="QN97" s="19"/>
      <c r="QO97" s="19"/>
      <c r="QP97" s="19"/>
      <c r="QQ97" s="19"/>
      <c r="QR97" s="19"/>
      <c r="QS97" s="19"/>
      <c r="QT97" s="19"/>
      <c r="QU97" s="19"/>
      <c r="QV97" s="19"/>
      <c r="QW97" s="19"/>
      <c r="QX97" s="19"/>
      <c r="QY97" s="19"/>
      <c r="QZ97" s="19"/>
      <c r="RA97" s="19"/>
      <c r="RB97" s="19"/>
      <c r="RC97" s="19"/>
      <c r="RD97" s="19"/>
      <c r="RE97" s="19"/>
      <c r="RF97" s="19"/>
      <c r="RG97" s="19"/>
      <c r="RH97" s="19"/>
      <c r="RI97" s="19"/>
      <c r="RJ97" s="19"/>
      <c r="RK97" s="19"/>
      <c r="RL97" s="19"/>
      <c r="RM97" s="19"/>
      <c r="RN97" s="19"/>
      <c r="RO97" s="19"/>
      <c r="RP97" s="19"/>
      <c r="RQ97" s="19"/>
      <c r="RR97" s="19"/>
      <c r="RS97" s="19"/>
      <c r="RT97" s="19"/>
      <c r="RU97" s="19"/>
      <c r="RV97" s="19"/>
      <c r="RW97" s="19"/>
      <c r="RX97" s="19"/>
      <c r="RY97" s="19"/>
      <c r="RZ97" s="19"/>
      <c r="SA97" s="19"/>
      <c r="SB97" s="19"/>
      <c r="SC97" s="19"/>
      <c r="SD97" s="19"/>
      <c r="SE97" s="19"/>
      <c r="SF97" s="19"/>
      <c r="SG97" s="19"/>
      <c r="SH97" s="19"/>
      <c r="SI97" s="19"/>
      <c r="SJ97" s="19"/>
      <c r="SK97" s="19"/>
      <c r="SL97" s="19"/>
      <c r="SM97" s="19"/>
      <c r="SN97" s="19"/>
      <c r="SO97" s="19"/>
      <c r="SP97" s="19"/>
      <c r="SQ97" s="19"/>
      <c r="SR97" s="19"/>
      <c r="SS97" s="19"/>
      <c r="ST97" s="19"/>
      <c r="SU97" s="19"/>
      <c r="SV97" s="19"/>
      <c r="SW97" s="19"/>
      <c r="SX97" s="19"/>
      <c r="SY97" s="19"/>
      <c r="SZ97" s="19"/>
      <c r="TA97" s="19"/>
      <c r="TB97" s="19"/>
      <c r="TC97" s="19"/>
      <c r="TD97" s="19"/>
      <c r="TE97" s="19"/>
      <c r="TF97" s="19"/>
      <c r="TG97" s="19"/>
      <c r="TH97" s="19"/>
      <c r="TI97" s="19"/>
      <c r="TJ97" s="19"/>
      <c r="TK97" s="19"/>
      <c r="TL97" s="19"/>
      <c r="TM97" s="19"/>
      <c r="TN97" s="19"/>
      <c r="TO97" s="19"/>
      <c r="TP97" s="19"/>
      <c r="TQ97" s="19"/>
      <c r="TR97" s="19"/>
      <c r="TS97" s="19"/>
      <c r="TT97" s="19"/>
      <c r="TU97" s="19"/>
      <c r="TV97" s="19"/>
      <c r="TW97" s="19"/>
      <c r="TX97" s="19"/>
      <c r="TY97" s="19"/>
      <c r="TZ97" s="19"/>
      <c r="UA97" s="19"/>
      <c r="UB97" s="19"/>
      <c r="UC97" s="19"/>
      <c r="UD97" s="19"/>
      <c r="UE97" s="19"/>
      <c r="UF97" s="19"/>
      <c r="UG97" s="19"/>
      <c r="UH97" s="19"/>
      <c r="UI97" s="19"/>
      <c r="UJ97" s="19"/>
      <c r="UK97" s="19"/>
      <c r="UL97" s="19"/>
      <c r="UM97" s="19"/>
      <c r="UN97" s="19"/>
      <c r="UO97" s="19"/>
      <c r="UP97" s="19"/>
      <c r="UQ97" s="19"/>
      <c r="UR97" s="19"/>
      <c r="US97" s="19"/>
      <c r="UT97" s="19"/>
      <c r="UU97" s="19"/>
      <c r="UV97" s="19"/>
      <c r="UW97" s="19"/>
      <c r="UX97" s="19"/>
      <c r="UY97" s="19"/>
      <c r="UZ97" s="19"/>
      <c r="VA97" s="19"/>
      <c r="VB97" s="19"/>
      <c r="VC97" s="19"/>
      <c r="VD97" s="19"/>
      <c r="VE97" s="19"/>
      <c r="VF97" s="19"/>
      <c r="VG97" s="19"/>
      <c r="VH97" s="19"/>
      <c r="VI97" s="19"/>
      <c r="VJ97" s="19"/>
      <c r="VK97" s="19"/>
      <c r="VL97" s="19"/>
      <c r="VM97" s="19"/>
      <c r="VN97" s="19"/>
      <c r="VO97" s="19"/>
      <c r="VP97" s="19"/>
      <c r="VQ97" s="19"/>
      <c r="VR97" s="19"/>
      <c r="VS97" s="19"/>
      <c r="VT97" s="19"/>
      <c r="VU97" s="19"/>
      <c r="VV97" s="19"/>
      <c r="VW97" s="19"/>
      <c r="VX97" s="19"/>
      <c r="VY97" s="19"/>
      <c r="VZ97" s="19"/>
      <c r="WA97" s="19"/>
      <c r="WB97" s="19"/>
      <c r="WC97" s="19"/>
      <c r="WD97" s="19"/>
      <c r="WE97" s="19"/>
      <c r="WF97" s="19"/>
      <c r="WG97" s="19"/>
      <c r="WH97" s="19"/>
      <c r="WI97" s="19"/>
      <c r="WJ97" s="19"/>
      <c r="WK97" s="19"/>
      <c r="WL97" s="19"/>
      <c r="WM97" s="19"/>
      <c r="WN97" s="19"/>
      <c r="WO97" s="19"/>
      <c r="WP97" s="19"/>
      <c r="WQ97" s="19"/>
      <c r="WR97" s="19"/>
      <c r="WS97" s="19"/>
      <c r="WT97" s="19"/>
      <c r="WU97" s="19"/>
      <c r="WV97" s="19"/>
      <c r="WW97" s="19"/>
      <c r="WX97" s="19"/>
      <c r="WY97" s="19"/>
      <c r="WZ97" s="19"/>
      <c r="XA97" s="19"/>
      <c r="XB97" s="19"/>
      <c r="XC97" s="19"/>
      <c r="XD97" s="19"/>
      <c r="XE97" s="19"/>
      <c r="XF97" s="19"/>
      <c r="XG97" s="19"/>
      <c r="XH97" s="19"/>
      <c r="XI97" s="19"/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T97" s="19"/>
      <c r="XU97" s="19"/>
      <c r="XV97" s="19"/>
      <c r="XW97" s="19"/>
      <c r="XX97" s="19"/>
      <c r="XY97" s="19"/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19"/>
      <c r="YK97" s="19"/>
      <c r="YL97" s="19"/>
      <c r="YM97" s="19"/>
      <c r="YN97" s="19"/>
      <c r="YO97" s="19"/>
      <c r="YP97" s="19"/>
      <c r="YQ97" s="19"/>
      <c r="YR97" s="19"/>
      <c r="YS97" s="19"/>
      <c r="YT97" s="19"/>
      <c r="YU97" s="19"/>
      <c r="YV97" s="19"/>
      <c r="YW97" s="19"/>
      <c r="YX97" s="19"/>
      <c r="YY97" s="19"/>
      <c r="YZ97" s="19"/>
      <c r="ZA97" s="19"/>
      <c r="ZB97" s="19"/>
      <c r="ZC97" s="19"/>
      <c r="ZD97" s="19"/>
      <c r="ZE97" s="19"/>
      <c r="ZF97" s="19"/>
      <c r="ZG97" s="19"/>
      <c r="ZH97" s="19"/>
      <c r="ZI97" s="19"/>
      <c r="ZJ97" s="19"/>
      <c r="ZK97" s="19"/>
      <c r="ZL97" s="19"/>
      <c r="ZM97" s="19"/>
      <c r="ZN97" s="19"/>
      <c r="ZO97" s="19"/>
      <c r="ZP97" s="19"/>
      <c r="ZQ97" s="19"/>
      <c r="ZR97" s="19"/>
      <c r="ZS97" s="19"/>
      <c r="ZT97" s="19"/>
      <c r="ZU97" s="19"/>
      <c r="ZV97" s="19"/>
      <c r="ZW97" s="19"/>
      <c r="ZX97" s="19"/>
      <c r="ZY97" s="19"/>
      <c r="ZZ97" s="19"/>
      <c r="AAA97" s="19"/>
      <c r="AAB97" s="19"/>
      <c r="AAC97" s="19"/>
      <c r="AAD97" s="19"/>
      <c r="AAE97" s="19"/>
      <c r="AAF97" s="19"/>
      <c r="AAG97" s="19"/>
      <c r="AAH97" s="19"/>
      <c r="AAI97" s="19"/>
      <c r="AAJ97" s="19"/>
      <c r="AAK97" s="19"/>
      <c r="AAL97" s="19"/>
      <c r="AAM97" s="19"/>
      <c r="AAN97" s="19"/>
      <c r="AAO97" s="19"/>
      <c r="AAP97" s="19"/>
      <c r="AAQ97" s="19"/>
      <c r="AAR97" s="19"/>
      <c r="AAS97" s="19"/>
      <c r="AAT97" s="19"/>
      <c r="AAU97" s="19"/>
      <c r="AAV97" s="19"/>
      <c r="AAW97" s="19"/>
      <c r="AAX97" s="19"/>
      <c r="AAY97" s="19"/>
      <c r="AAZ97" s="19"/>
      <c r="ABA97" s="19"/>
      <c r="ABB97" s="19"/>
      <c r="ABC97" s="19"/>
      <c r="ABD97" s="19"/>
      <c r="ABE97" s="19"/>
      <c r="ABF97" s="19"/>
      <c r="ABG97" s="19"/>
      <c r="ABH97" s="19"/>
      <c r="ABI97" s="19"/>
      <c r="ABJ97" s="19"/>
      <c r="ABK97" s="19"/>
      <c r="ABL97" s="19"/>
      <c r="ABM97" s="19"/>
      <c r="ABN97" s="19"/>
      <c r="ABO97" s="19"/>
      <c r="ABP97" s="19"/>
      <c r="ABQ97" s="19"/>
      <c r="ABR97" s="19"/>
      <c r="ABS97" s="19"/>
      <c r="ABT97" s="19"/>
      <c r="ABU97" s="19"/>
      <c r="ABV97" s="19"/>
      <c r="ABW97" s="19"/>
      <c r="ABX97" s="19"/>
      <c r="ABY97" s="19"/>
      <c r="ABZ97" s="19"/>
      <c r="ACA97" s="19"/>
      <c r="ACB97" s="19"/>
      <c r="ACC97" s="19"/>
      <c r="ACD97" s="19"/>
      <c r="ACE97" s="19"/>
      <c r="ACF97" s="19"/>
      <c r="ACG97" s="19"/>
      <c r="ACH97" s="19"/>
      <c r="ACI97" s="19"/>
      <c r="ACJ97" s="19"/>
      <c r="ACK97" s="19"/>
      <c r="ACL97" s="19"/>
      <c r="ACM97" s="19"/>
      <c r="ACN97" s="19"/>
      <c r="ACO97" s="19"/>
      <c r="ACP97" s="19"/>
      <c r="ACQ97" s="19"/>
      <c r="ACR97" s="19"/>
      <c r="ACS97" s="19"/>
      <c r="ACT97" s="19"/>
      <c r="ACU97" s="19"/>
      <c r="ACV97" s="19"/>
      <c r="ACW97" s="19"/>
      <c r="ACX97" s="19"/>
      <c r="ACY97" s="19"/>
      <c r="ACZ97" s="19"/>
      <c r="ADA97" s="19"/>
      <c r="ADB97" s="19"/>
      <c r="ADC97" s="19"/>
      <c r="ADD97" s="19"/>
      <c r="ADE97" s="19"/>
      <c r="ADF97" s="19"/>
      <c r="ADG97" s="19"/>
      <c r="ADH97" s="19"/>
      <c r="ADI97" s="19"/>
      <c r="ADJ97" s="19"/>
      <c r="ADK97" s="19"/>
      <c r="ADL97" s="19"/>
      <c r="ADM97" s="19"/>
      <c r="ADN97" s="19"/>
      <c r="ADO97" s="19"/>
      <c r="ADP97" s="19"/>
      <c r="ADQ97" s="19"/>
      <c r="ADR97" s="19"/>
      <c r="ADS97" s="19"/>
      <c r="ADT97" s="19"/>
      <c r="ADU97" s="19"/>
      <c r="ADV97" s="19"/>
      <c r="ADW97" s="19"/>
      <c r="ADX97" s="19"/>
      <c r="ADY97" s="19"/>
      <c r="ADZ97" s="19"/>
      <c r="AEA97" s="19"/>
      <c r="AEB97" s="19"/>
      <c r="AEC97" s="19"/>
      <c r="AED97" s="19"/>
      <c r="AEE97" s="19"/>
      <c r="AEF97" s="19"/>
      <c r="AEG97" s="19"/>
      <c r="AEH97" s="19"/>
      <c r="AEI97" s="19"/>
      <c r="AEJ97" s="19"/>
      <c r="AEK97" s="19"/>
      <c r="AEL97" s="19"/>
      <c r="AEM97" s="19"/>
      <c r="AEN97" s="19"/>
      <c r="AEO97" s="19"/>
      <c r="AEP97" s="19"/>
      <c r="AEQ97" s="19"/>
      <c r="AER97" s="19"/>
      <c r="AES97" s="19"/>
      <c r="AET97" s="19"/>
      <c r="AEU97" s="19"/>
      <c r="AEV97" s="19"/>
      <c r="AEW97" s="19"/>
      <c r="AEX97" s="19"/>
      <c r="AEY97" s="19"/>
      <c r="AEZ97" s="19"/>
      <c r="AFA97" s="19"/>
      <c r="AFB97" s="19"/>
      <c r="AFC97" s="19"/>
      <c r="AFD97" s="19"/>
      <c r="AFE97" s="19"/>
      <c r="AFF97" s="19"/>
      <c r="AFG97" s="19"/>
      <c r="AFH97" s="19"/>
      <c r="AFI97" s="19"/>
      <c r="AFJ97" s="19"/>
      <c r="AFK97" s="19"/>
      <c r="AFL97" s="19"/>
      <c r="AFM97" s="19"/>
      <c r="AFN97" s="19"/>
      <c r="AFO97" s="19"/>
      <c r="AFP97" s="19"/>
      <c r="AFQ97" s="19"/>
      <c r="AFR97" s="19"/>
      <c r="AFS97" s="19"/>
      <c r="AFT97" s="19"/>
      <c r="AFU97" s="19"/>
      <c r="AFV97" s="19"/>
      <c r="AFW97" s="19"/>
      <c r="AFX97" s="19"/>
      <c r="AFY97" s="19"/>
      <c r="AFZ97" s="19"/>
      <c r="AGA97" s="19"/>
      <c r="AGB97" s="19"/>
      <c r="AGC97" s="19"/>
      <c r="AGD97" s="19"/>
      <c r="AGE97" s="19"/>
      <c r="AGF97" s="19"/>
      <c r="AGG97" s="19"/>
      <c r="AGH97" s="19"/>
      <c r="AGI97" s="19"/>
      <c r="AGJ97" s="19"/>
      <c r="AGK97" s="19"/>
      <c r="AGL97" s="19"/>
      <c r="AGM97" s="19"/>
      <c r="AGN97" s="19"/>
      <c r="AGO97" s="19"/>
      <c r="AGP97" s="19"/>
      <c r="AGQ97" s="19"/>
      <c r="AGR97" s="19"/>
      <c r="AGS97" s="19"/>
      <c r="AGT97" s="19"/>
      <c r="AGU97" s="19"/>
      <c r="AGV97" s="19"/>
      <c r="AGW97" s="19"/>
      <c r="AGX97" s="19"/>
      <c r="AGY97" s="19"/>
      <c r="AGZ97" s="19"/>
      <c r="AHA97" s="19"/>
      <c r="AHB97" s="19"/>
      <c r="AHC97" s="19"/>
      <c r="AHD97" s="19"/>
      <c r="AHE97" s="19"/>
      <c r="AHF97" s="19"/>
      <c r="AHG97" s="19"/>
      <c r="AHH97" s="19"/>
      <c r="AHI97" s="19"/>
      <c r="AHJ97" s="19"/>
      <c r="AHK97" s="19"/>
      <c r="AHL97" s="19"/>
      <c r="AHM97" s="19"/>
      <c r="AHN97" s="19"/>
      <c r="AHO97" s="19"/>
      <c r="AHP97" s="19"/>
      <c r="AHQ97" s="19"/>
      <c r="AHR97" s="19"/>
      <c r="AHS97" s="19"/>
      <c r="AHT97" s="19"/>
      <c r="AHU97" s="19"/>
      <c r="AHV97" s="19"/>
      <c r="AHW97" s="19"/>
      <c r="AHX97" s="19"/>
      <c r="AHY97" s="19"/>
      <c r="AHZ97" s="19"/>
      <c r="AIA97" s="19"/>
      <c r="AIB97" s="19"/>
      <c r="AIC97" s="19"/>
      <c r="AID97" s="19"/>
      <c r="AIE97" s="19"/>
      <c r="AIF97" s="19"/>
      <c r="AIG97" s="19"/>
      <c r="AIH97" s="19"/>
      <c r="AII97" s="19"/>
      <c r="AIJ97" s="19"/>
      <c r="AIK97" s="19"/>
      <c r="AIL97" s="19"/>
      <c r="AIM97" s="19"/>
      <c r="AIN97" s="19"/>
      <c r="AIO97" s="19"/>
      <c r="AIP97" s="19"/>
      <c r="AIQ97" s="19"/>
      <c r="AIR97" s="19"/>
      <c r="AIS97" s="19"/>
      <c r="AIT97" s="19"/>
      <c r="AIU97" s="19"/>
      <c r="AIV97" s="19"/>
      <c r="AIW97" s="19"/>
      <c r="AIX97" s="19"/>
      <c r="AIY97" s="19"/>
      <c r="AIZ97" s="19"/>
      <c r="AJA97" s="19"/>
      <c r="AJB97" s="19"/>
      <c r="AJC97" s="19"/>
      <c r="AJD97" s="19"/>
      <c r="AJE97" s="19"/>
      <c r="AJF97" s="19"/>
      <c r="AJG97" s="19"/>
      <c r="AJH97" s="19"/>
      <c r="AJI97" s="19"/>
      <c r="AJJ97" s="19"/>
      <c r="AJK97" s="19"/>
      <c r="AJL97" s="19"/>
      <c r="AJM97" s="19"/>
      <c r="AJN97" s="19"/>
      <c r="AJO97" s="19"/>
      <c r="AJP97" s="19"/>
      <c r="AJQ97" s="19"/>
      <c r="AJR97" s="19"/>
      <c r="AJS97" s="19"/>
      <c r="AJT97" s="19"/>
      <c r="AJU97" s="19"/>
      <c r="AJV97" s="19"/>
      <c r="AJW97" s="19"/>
      <c r="AJX97" s="19"/>
      <c r="AJY97" s="19"/>
      <c r="AJZ97" s="19"/>
      <c r="AKA97" s="19"/>
      <c r="AKB97" s="19"/>
      <c r="AKC97" s="19"/>
      <c r="AKD97" s="19"/>
      <c r="AKE97" s="19"/>
      <c r="AKF97" s="19"/>
      <c r="AKG97" s="19"/>
      <c r="AKH97" s="19"/>
      <c r="AKI97" s="19"/>
      <c r="AKJ97" s="19"/>
      <c r="AKK97" s="19"/>
      <c r="AKL97" s="19"/>
      <c r="AKM97" s="19"/>
      <c r="AKN97" s="19"/>
      <c r="AKO97" s="19"/>
      <c r="AKP97" s="19"/>
      <c r="AKQ97" s="19"/>
      <c r="AKR97" s="19"/>
      <c r="AKS97" s="19"/>
      <c r="AKT97" s="19"/>
      <c r="AKU97" s="19"/>
      <c r="AKV97" s="19"/>
      <c r="AKW97" s="19"/>
      <c r="AKX97" s="19"/>
      <c r="AKY97" s="19"/>
      <c r="AKZ97" s="19"/>
      <c r="ALA97" s="19"/>
      <c r="ALB97" s="19"/>
      <c r="ALC97" s="19"/>
      <c r="ALD97" s="19"/>
      <c r="ALE97" s="19"/>
      <c r="ALF97" s="19"/>
      <c r="ALG97" s="19"/>
      <c r="ALH97" s="19"/>
      <c r="ALI97" s="19"/>
      <c r="ALJ97" s="19"/>
      <c r="ALK97" s="19"/>
      <c r="ALL97" s="19"/>
      <c r="ALM97" s="19"/>
      <c r="ALN97" s="19"/>
      <c r="ALO97" s="19"/>
      <c r="ALP97" s="19"/>
      <c r="ALQ97" s="19"/>
      <c r="ALR97" s="19"/>
      <c r="ALS97" s="19"/>
      <c r="ALT97" s="19"/>
      <c r="ALU97" s="19"/>
      <c r="ALV97" s="19"/>
      <c r="ALW97" s="19"/>
      <c r="ALX97" s="19"/>
      <c r="ALY97" s="19"/>
      <c r="ALZ97" s="19"/>
      <c r="AMA97" s="19"/>
      <c r="AMB97" s="19"/>
      <c r="AMC97" s="19"/>
      <c r="AMD97" s="19"/>
      <c r="AME97" s="19"/>
      <c r="AMF97" s="19"/>
      <c r="AMG97" s="19"/>
      <c r="AMH97" s="19"/>
      <c r="AMI97" s="19"/>
      <c r="AMJ97" s="19"/>
      <c r="AMK97" s="19"/>
      <c r="AML97" s="19"/>
    </row>
    <row r="98" spans="1:1027" x14ac:dyDescent="0.3">
      <c r="A98" s="19"/>
      <c r="B98" s="19"/>
      <c r="C98" s="19"/>
      <c r="D98" s="35" t="s">
        <v>30</v>
      </c>
      <c r="E98" s="28" t="e">
        <f>SUM(L34,L50)</f>
        <v>#DIV/0!</v>
      </c>
      <c r="F98" s="28" t="e">
        <f>SUM(M34,M50)</f>
        <v>#DIV/0!</v>
      </c>
      <c r="G98" s="28">
        <f>SUM(H66,H75)</f>
        <v>0</v>
      </c>
      <c r="H98" s="28">
        <f>H91</f>
        <v>0</v>
      </c>
      <c r="I98" s="28" t="e">
        <f>SUM(E98:H98)</f>
        <v>#DIV/0!</v>
      </c>
      <c r="K98" s="15"/>
      <c r="L98" s="15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19"/>
      <c r="PU98" s="19"/>
      <c r="PV98" s="19"/>
      <c r="PW98" s="19"/>
      <c r="PX98" s="19"/>
      <c r="PY98" s="19"/>
      <c r="PZ98" s="19"/>
      <c r="QA98" s="19"/>
      <c r="QB98" s="19"/>
      <c r="QC98" s="19"/>
      <c r="QD98" s="19"/>
      <c r="QE98" s="19"/>
      <c r="QF98" s="19"/>
      <c r="QG98" s="19"/>
      <c r="QH98" s="19"/>
      <c r="QI98" s="19"/>
      <c r="QJ98" s="19"/>
      <c r="QK98" s="19"/>
      <c r="QL98" s="19"/>
      <c r="QM98" s="19"/>
      <c r="QN98" s="19"/>
      <c r="QO98" s="19"/>
      <c r="QP98" s="19"/>
      <c r="QQ98" s="19"/>
      <c r="QR98" s="19"/>
      <c r="QS98" s="19"/>
      <c r="QT98" s="19"/>
      <c r="QU98" s="19"/>
      <c r="QV98" s="19"/>
      <c r="QW98" s="19"/>
      <c r="QX98" s="19"/>
      <c r="QY98" s="19"/>
      <c r="QZ98" s="19"/>
      <c r="RA98" s="19"/>
      <c r="RB98" s="19"/>
      <c r="RC98" s="19"/>
      <c r="RD98" s="19"/>
      <c r="RE98" s="19"/>
      <c r="RF98" s="19"/>
      <c r="RG98" s="19"/>
      <c r="RH98" s="19"/>
      <c r="RI98" s="19"/>
      <c r="RJ98" s="19"/>
      <c r="RK98" s="19"/>
      <c r="RL98" s="19"/>
      <c r="RM98" s="19"/>
      <c r="RN98" s="19"/>
      <c r="RO98" s="19"/>
      <c r="RP98" s="19"/>
      <c r="RQ98" s="19"/>
      <c r="RR98" s="19"/>
      <c r="RS98" s="19"/>
      <c r="RT98" s="19"/>
      <c r="RU98" s="19"/>
      <c r="RV98" s="19"/>
      <c r="RW98" s="19"/>
      <c r="RX98" s="19"/>
      <c r="RY98" s="19"/>
      <c r="RZ98" s="19"/>
      <c r="SA98" s="19"/>
      <c r="SB98" s="19"/>
      <c r="SC98" s="19"/>
      <c r="SD98" s="19"/>
      <c r="SE98" s="19"/>
      <c r="SF98" s="19"/>
      <c r="SG98" s="19"/>
      <c r="SH98" s="19"/>
      <c r="SI98" s="19"/>
      <c r="SJ98" s="19"/>
      <c r="SK98" s="19"/>
      <c r="SL98" s="19"/>
      <c r="SM98" s="19"/>
      <c r="SN98" s="19"/>
      <c r="SO98" s="19"/>
      <c r="SP98" s="19"/>
      <c r="SQ98" s="19"/>
      <c r="SR98" s="19"/>
      <c r="SS98" s="19"/>
      <c r="ST98" s="19"/>
      <c r="SU98" s="19"/>
      <c r="SV98" s="19"/>
      <c r="SW98" s="19"/>
      <c r="SX98" s="19"/>
      <c r="SY98" s="19"/>
      <c r="SZ98" s="19"/>
      <c r="TA98" s="19"/>
      <c r="TB98" s="19"/>
      <c r="TC98" s="19"/>
      <c r="TD98" s="19"/>
      <c r="TE98" s="19"/>
      <c r="TF98" s="19"/>
      <c r="TG98" s="19"/>
      <c r="TH98" s="19"/>
      <c r="TI98" s="19"/>
      <c r="TJ98" s="19"/>
      <c r="TK98" s="19"/>
      <c r="TL98" s="19"/>
      <c r="TM98" s="19"/>
      <c r="TN98" s="19"/>
      <c r="TO98" s="19"/>
      <c r="TP98" s="19"/>
      <c r="TQ98" s="19"/>
      <c r="TR98" s="19"/>
      <c r="TS98" s="19"/>
      <c r="TT98" s="19"/>
      <c r="TU98" s="19"/>
      <c r="TV98" s="19"/>
      <c r="TW98" s="19"/>
      <c r="TX98" s="19"/>
      <c r="TY98" s="19"/>
      <c r="TZ98" s="19"/>
      <c r="UA98" s="19"/>
      <c r="UB98" s="19"/>
      <c r="UC98" s="19"/>
      <c r="UD98" s="19"/>
      <c r="UE98" s="19"/>
      <c r="UF98" s="19"/>
      <c r="UG98" s="19"/>
      <c r="UH98" s="19"/>
      <c r="UI98" s="19"/>
      <c r="UJ98" s="19"/>
      <c r="UK98" s="19"/>
      <c r="UL98" s="19"/>
      <c r="UM98" s="19"/>
      <c r="UN98" s="19"/>
      <c r="UO98" s="19"/>
      <c r="UP98" s="19"/>
      <c r="UQ98" s="19"/>
      <c r="UR98" s="19"/>
      <c r="US98" s="19"/>
      <c r="UT98" s="19"/>
      <c r="UU98" s="19"/>
      <c r="UV98" s="19"/>
      <c r="UW98" s="19"/>
      <c r="UX98" s="19"/>
      <c r="UY98" s="19"/>
      <c r="UZ98" s="19"/>
      <c r="VA98" s="19"/>
      <c r="VB98" s="19"/>
      <c r="VC98" s="19"/>
      <c r="VD98" s="19"/>
      <c r="VE98" s="19"/>
      <c r="VF98" s="19"/>
      <c r="VG98" s="19"/>
      <c r="VH98" s="19"/>
      <c r="VI98" s="19"/>
      <c r="VJ98" s="19"/>
      <c r="VK98" s="19"/>
      <c r="VL98" s="19"/>
      <c r="VM98" s="19"/>
      <c r="VN98" s="19"/>
      <c r="VO98" s="19"/>
      <c r="VP98" s="19"/>
      <c r="VQ98" s="19"/>
      <c r="VR98" s="19"/>
      <c r="VS98" s="19"/>
      <c r="VT98" s="19"/>
      <c r="VU98" s="19"/>
      <c r="VV98" s="19"/>
      <c r="VW98" s="19"/>
      <c r="VX98" s="19"/>
      <c r="VY98" s="19"/>
      <c r="VZ98" s="19"/>
      <c r="WA98" s="19"/>
      <c r="WB98" s="19"/>
      <c r="WC98" s="19"/>
      <c r="WD98" s="19"/>
      <c r="WE98" s="19"/>
      <c r="WF98" s="19"/>
      <c r="WG98" s="19"/>
      <c r="WH98" s="19"/>
      <c r="WI98" s="19"/>
      <c r="WJ98" s="19"/>
      <c r="WK98" s="19"/>
      <c r="WL98" s="19"/>
      <c r="WM98" s="19"/>
      <c r="WN98" s="19"/>
      <c r="WO98" s="19"/>
      <c r="WP98" s="19"/>
      <c r="WQ98" s="19"/>
      <c r="WR98" s="19"/>
      <c r="WS98" s="19"/>
      <c r="WT98" s="19"/>
      <c r="WU98" s="19"/>
      <c r="WV98" s="19"/>
      <c r="WW98" s="19"/>
      <c r="WX98" s="19"/>
      <c r="WY98" s="19"/>
      <c r="WZ98" s="19"/>
      <c r="XA98" s="19"/>
      <c r="XB98" s="19"/>
      <c r="XC98" s="19"/>
      <c r="XD98" s="19"/>
      <c r="XE98" s="19"/>
      <c r="XF98" s="19"/>
      <c r="XG98" s="19"/>
      <c r="XH98" s="19"/>
      <c r="XI98" s="19"/>
      <c r="XJ98" s="19"/>
      <c r="XK98" s="19"/>
      <c r="XL98" s="19"/>
      <c r="XM98" s="19"/>
      <c r="XN98" s="19"/>
      <c r="XO98" s="19"/>
      <c r="XP98" s="19"/>
      <c r="XQ98" s="19"/>
      <c r="XR98" s="19"/>
      <c r="XS98" s="19"/>
      <c r="XT98" s="19"/>
      <c r="XU98" s="19"/>
      <c r="XV98" s="19"/>
      <c r="XW98" s="19"/>
      <c r="XX98" s="19"/>
      <c r="XY98" s="19"/>
      <c r="XZ98" s="19"/>
      <c r="YA98" s="19"/>
      <c r="YB98" s="19"/>
      <c r="YC98" s="19"/>
      <c r="YD98" s="19"/>
      <c r="YE98" s="19"/>
      <c r="YF98" s="19"/>
      <c r="YG98" s="19"/>
      <c r="YH98" s="19"/>
      <c r="YI98" s="19"/>
      <c r="YJ98" s="19"/>
      <c r="YK98" s="19"/>
      <c r="YL98" s="19"/>
      <c r="YM98" s="19"/>
      <c r="YN98" s="19"/>
      <c r="YO98" s="19"/>
      <c r="YP98" s="19"/>
      <c r="YQ98" s="19"/>
      <c r="YR98" s="19"/>
      <c r="YS98" s="19"/>
      <c r="YT98" s="19"/>
      <c r="YU98" s="19"/>
      <c r="YV98" s="19"/>
      <c r="YW98" s="19"/>
      <c r="YX98" s="19"/>
      <c r="YY98" s="19"/>
      <c r="YZ98" s="19"/>
      <c r="ZA98" s="19"/>
      <c r="ZB98" s="19"/>
      <c r="ZC98" s="19"/>
      <c r="ZD98" s="19"/>
      <c r="ZE98" s="19"/>
      <c r="ZF98" s="19"/>
      <c r="ZG98" s="19"/>
      <c r="ZH98" s="19"/>
      <c r="ZI98" s="19"/>
      <c r="ZJ98" s="19"/>
      <c r="ZK98" s="19"/>
      <c r="ZL98" s="19"/>
      <c r="ZM98" s="19"/>
      <c r="ZN98" s="19"/>
      <c r="ZO98" s="19"/>
      <c r="ZP98" s="19"/>
      <c r="ZQ98" s="19"/>
      <c r="ZR98" s="19"/>
      <c r="ZS98" s="19"/>
      <c r="ZT98" s="19"/>
      <c r="ZU98" s="19"/>
      <c r="ZV98" s="19"/>
      <c r="ZW98" s="19"/>
      <c r="ZX98" s="19"/>
      <c r="ZY98" s="19"/>
      <c r="ZZ98" s="19"/>
      <c r="AAA98" s="19"/>
      <c r="AAB98" s="19"/>
      <c r="AAC98" s="19"/>
      <c r="AAD98" s="19"/>
      <c r="AAE98" s="19"/>
      <c r="AAF98" s="19"/>
      <c r="AAG98" s="19"/>
      <c r="AAH98" s="19"/>
      <c r="AAI98" s="19"/>
      <c r="AAJ98" s="19"/>
      <c r="AAK98" s="19"/>
      <c r="AAL98" s="19"/>
      <c r="AAM98" s="19"/>
      <c r="AAN98" s="19"/>
      <c r="AAO98" s="19"/>
      <c r="AAP98" s="19"/>
      <c r="AAQ98" s="19"/>
      <c r="AAR98" s="19"/>
      <c r="AAS98" s="19"/>
      <c r="AAT98" s="19"/>
      <c r="AAU98" s="19"/>
      <c r="AAV98" s="19"/>
      <c r="AAW98" s="19"/>
      <c r="AAX98" s="19"/>
      <c r="AAY98" s="19"/>
      <c r="AAZ98" s="19"/>
      <c r="ABA98" s="19"/>
      <c r="ABB98" s="19"/>
      <c r="ABC98" s="19"/>
      <c r="ABD98" s="19"/>
      <c r="ABE98" s="19"/>
      <c r="ABF98" s="19"/>
      <c r="ABG98" s="19"/>
      <c r="ABH98" s="19"/>
      <c r="ABI98" s="19"/>
      <c r="ABJ98" s="19"/>
      <c r="ABK98" s="19"/>
      <c r="ABL98" s="19"/>
      <c r="ABM98" s="19"/>
      <c r="ABN98" s="19"/>
      <c r="ABO98" s="19"/>
      <c r="ABP98" s="19"/>
      <c r="ABQ98" s="19"/>
      <c r="ABR98" s="19"/>
      <c r="ABS98" s="19"/>
      <c r="ABT98" s="19"/>
      <c r="ABU98" s="19"/>
      <c r="ABV98" s="19"/>
      <c r="ABW98" s="19"/>
      <c r="ABX98" s="19"/>
      <c r="ABY98" s="19"/>
      <c r="ABZ98" s="19"/>
      <c r="ACA98" s="19"/>
      <c r="ACB98" s="19"/>
      <c r="ACC98" s="19"/>
      <c r="ACD98" s="19"/>
      <c r="ACE98" s="19"/>
      <c r="ACF98" s="19"/>
      <c r="ACG98" s="19"/>
      <c r="ACH98" s="19"/>
      <c r="ACI98" s="19"/>
      <c r="ACJ98" s="19"/>
      <c r="ACK98" s="19"/>
      <c r="ACL98" s="19"/>
      <c r="ACM98" s="19"/>
      <c r="ACN98" s="19"/>
      <c r="ACO98" s="19"/>
      <c r="ACP98" s="19"/>
      <c r="ACQ98" s="19"/>
      <c r="ACR98" s="19"/>
      <c r="ACS98" s="19"/>
      <c r="ACT98" s="19"/>
      <c r="ACU98" s="19"/>
      <c r="ACV98" s="19"/>
      <c r="ACW98" s="19"/>
      <c r="ACX98" s="19"/>
      <c r="ACY98" s="19"/>
      <c r="ACZ98" s="19"/>
      <c r="ADA98" s="19"/>
      <c r="ADB98" s="19"/>
      <c r="ADC98" s="19"/>
      <c r="ADD98" s="19"/>
      <c r="ADE98" s="19"/>
      <c r="ADF98" s="19"/>
      <c r="ADG98" s="19"/>
      <c r="ADH98" s="19"/>
      <c r="ADI98" s="19"/>
      <c r="ADJ98" s="19"/>
      <c r="ADK98" s="19"/>
      <c r="ADL98" s="19"/>
      <c r="ADM98" s="19"/>
      <c r="ADN98" s="19"/>
      <c r="ADO98" s="19"/>
      <c r="ADP98" s="19"/>
      <c r="ADQ98" s="19"/>
      <c r="ADR98" s="19"/>
      <c r="ADS98" s="19"/>
      <c r="ADT98" s="19"/>
      <c r="ADU98" s="19"/>
      <c r="ADV98" s="19"/>
      <c r="ADW98" s="19"/>
      <c r="ADX98" s="19"/>
      <c r="ADY98" s="19"/>
      <c r="ADZ98" s="19"/>
      <c r="AEA98" s="19"/>
      <c r="AEB98" s="19"/>
      <c r="AEC98" s="19"/>
      <c r="AED98" s="19"/>
      <c r="AEE98" s="19"/>
      <c r="AEF98" s="19"/>
      <c r="AEG98" s="19"/>
      <c r="AEH98" s="19"/>
      <c r="AEI98" s="19"/>
      <c r="AEJ98" s="19"/>
      <c r="AEK98" s="19"/>
      <c r="AEL98" s="19"/>
      <c r="AEM98" s="19"/>
      <c r="AEN98" s="19"/>
      <c r="AEO98" s="19"/>
      <c r="AEP98" s="19"/>
      <c r="AEQ98" s="19"/>
      <c r="AER98" s="19"/>
      <c r="AES98" s="19"/>
      <c r="AET98" s="19"/>
      <c r="AEU98" s="19"/>
      <c r="AEV98" s="19"/>
      <c r="AEW98" s="19"/>
      <c r="AEX98" s="19"/>
      <c r="AEY98" s="19"/>
      <c r="AEZ98" s="19"/>
      <c r="AFA98" s="19"/>
      <c r="AFB98" s="19"/>
      <c r="AFC98" s="19"/>
      <c r="AFD98" s="19"/>
      <c r="AFE98" s="19"/>
      <c r="AFF98" s="19"/>
      <c r="AFG98" s="19"/>
      <c r="AFH98" s="19"/>
      <c r="AFI98" s="19"/>
      <c r="AFJ98" s="19"/>
      <c r="AFK98" s="19"/>
      <c r="AFL98" s="19"/>
      <c r="AFM98" s="19"/>
      <c r="AFN98" s="19"/>
      <c r="AFO98" s="19"/>
      <c r="AFP98" s="19"/>
      <c r="AFQ98" s="19"/>
      <c r="AFR98" s="19"/>
      <c r="AFS98" s="19"/>
      <c r="AFT98" s="19"/>
      <c r="AFU98" s="19"/>
      <c r="AFV98" s="19"/>
      <c r="AFW98" s="19"/>
      <c r="AFX98" s="19"/>
      <c r="AFY98" s="19"/>
      <c r="AFZ98" s="19"/>
      <c r="AGA98" s="19"/>
      <c r="AGB98" s="19"/>
      <c r="AGC98" s="19"/>
      <c r="AGD98" s="19"/>
      <c r="AGE98" s="19"/>
      <c r="AGF98" s="19"/>
      <c r="AGG98" s="19"/>
      <c r="AGH98" s="19"/>
      <c r="AGI98" s="19"/>
      <c r="AGJ98" s="19"/>
      <c r="AGK98" s="19"/>
      <c r="AGL98" s="19"/>
      <c r="AGM98" s="19"/>
      <c r="AGN98" s="19"/>
      <c r="AGO98" s="19"/>
      <c r="AGP98" s="19"/>
      <c r="AGQ98" s="19"/>
      <c r="AGR98" s="19"/>
      <c r="AGS98" s="19"/>
      <c r="AGT98" s="19"/>
      <c r="AGU98" s="19"/>
      <c r="AGV98" s="19"/>
      <c r="AGW98" s="19"/>
      <c r="AGX98" s="19"/>
      <c r="AGY98" s="19"/>
      <c r="AGZ98" s="19"/>
      <c r="AHA98" s="19"/>
      <c r="AHB98" s="19"/>
      <c r="AHC98" s="19"/>
      <c r="AHD98" s="19"/>
      <c r="AHE98" s="19"/>
      <c r="AHF98" s="19"/>
      <c r="AHG98" s="19"/>
      <c r="AHH98" s="19"/>
      <c r="AHI98" s="19"/>
      <c r="AHJ98" s="19"/>
      <c r="AHK98" s="19"/>
      <c r="AHL98" s="19"/>
      <c r="AHM98" s="19"/>
      <c r="AHN98" s="19"/>
      <c r="AHO98" s="19"/>
      <c r="AHP98" s="19"/>
      <c r="AHQ98" s="19"/>
      <c r="AHR98" s="19"/>
      <c r="AHS98" s="19"/>
      <c r="AHT98" s="19"/>
      <c r="AHU98" s="19"/>
      <c r="AHV98" s="19"/>
      <c r="AHW98" s="19"/>
      <c r="AHX98" s="19"/>
      <c r="AHY98" s="19"/>
      <c r="AHZ98" s="19"/>
      <c r="AIA98" s="19"/>
      <c r="AIB98" s="19"/>
      <c r="AIC98" s="19"/>
      <c r="AID98" s="19"/>
      <c r="AIE98" s="19"/>
      <c r="AIF98" s="19"/>
      <c r="AIG98" s="19"/>
      <c r="AIH98" s="19"/>
      <c r="AII98" s="19"/>
      <c r="AIJ98" s="19"/>
      <c r="AIK98" s="19"/>
      <c r="AIL98" s="19"/>
      <c r="AIM98" s="19"/>
      <c r="AIN98" s="19"/>
      <c r="AIO98" s="19"/>
      <c r="AIP98" s="19"/>
      <c r="AIQ98" s="19"/>
      <c r="AIR98" s="19"/>
      <c r="AIS98" s="19"/>
      <c r="AIT98" s="19"/>
      <c r="AIU98" s="19"/>
      <c r="AIV98" s="19"/>
      <c r="AIW98" s="19"/>
      <c r="AIX98" s="19"/>
      <c r="AIY98" s="19"/>
      <c r="AIZ98" s="19"/>
      <c r="AJA98" s="19"/>
      <c r="AJB98" s="19"/>
      <c r="AJC98" s="19"/>
      <c r="AJD98" s="19"/>
      <c r="AJE98" s="19"/>
      <c r="AJF98" s="19"/>
      <c r="AJG98" s="19"/>
      <c r="AJH98" s="19"/>
      <c r="AJI98" s="19"/>
      <c r="AJJ98" s="19"/>
      <c r="AJK98" s="19"/>
      <c r="AJL98" s="19"/>
      <c r="AJM98" s="19"/>
      <c r="AJN98" s="19"/>
      <c r="AJO98" s="19"/>
      <c r="AJP98" s="19"/>
      <c r="AJQ98" s="19"/>
      <c r="AJR98" s="19"/>
      <c r="AJS98" s="19"/>
      <c r="AJT98" s="19"/>
      <c r="AJU98" s="19"/>
      <c r="AJV98" s="19"/>
      <c r="AJW98" s="19"/>
      <c r="AJX98" s="19"/>
      <c r="AJY98" s="19"/>
      <c r="AJZ98" s="19"/>
      <c r="AKA98" s="19"/>
      <c r="AKB98" s="19"/>
      <c r="AKC98" s="19"/>
      <c r="AKD98" s="19"/>
      <c r="AKE98" s="19"/>
      <c r="AKF98" s="19"/>
      <c r="AKG98" s="19"/>
      <c r="AKH98" s="19"/>
      <c r="AKI98" s="19"/>
      <c r="AKJ98" s="19"/>
      <c r="AKK98" s="19"/>
      <c r="AKL98" s="19"/>
      <c r="AKM98" s="19"/>
      <c r="AKN98" s="19"/>
      <c r="AKO98" s="19"/>
      <c r="AKP98" s="19"/>
      <c r="AKQ98" s="19"/>
      <c r="AKR98" s="19"/>
      <c r="AKS98" s="19"/>
      <c r="AKT98" s="19"/>
      <c r="AKU98" s="19"/>
      <c r="AKV98" s="19"/>
      <c r="AKW98" s="19"/>
      <c r="AKX98" s="19"/>
      <c r="AKY98" s="19"/>
      <c r="AKZ98" s="19"/>
      <c r="ALA98" s="19"/>
      <c r="ALB98" s="19"/>
      <c r="ALC98" s="19"/>
      <c r="ALD98" s="19"/>
      <c r="ALE98" s="19"/>
      <c r="ALF98" s="19"/>
      <c r="ALG98" s="19"/>
      <c r="ALH98" s="19"/>
      <c r="ALI98" s="19"/>
      <c r="ALJ98" s="19"/>
      <c r="ALK98" s="19"/>
      <c r="ALL98" s="19"/>
      <c r="ALM98" s="19"/>
      <c r="ALN98" s="19"/>
      <c r="ALO98" s="19"/>
      <c r="ALP98" s="19"/>
      <c r="ALQ98" s="19"/>
      <c r="ALR98" s="19"/>
      <c r="ALS98" s="19"/>
      <c r="ALT98" s="19"/>
      <c r="ALU98" s="19"/>
      <c r="ALV98" s="19"/>
      <c r="ALW98" s="19"/>
      <c r="ALX98" s="19"/>
      <c r="ALY98" s="19"/>
      <c r="ALZ98" s="19"/>
      <c r="AMA98" s="19"/>
      <c r="AMB98" s="19"/>
      <c r="AMC98" s="19"/>
      <c r="AMD98" s="19"/>
      <c r="AME98" s="19"/>
      <c r="AMF98" s="19"/>
      <c r="AMG98" s="19"/>
      <c r="AMH98" s="19"/>
      <c r="AMI98" s="19"/>
      <c r="AMJ98" s="19"/>
      <c r="AMK98" s="19"/>
      <c r="AML98" s="19"/>
    </row>
    <row r="99" spans="1:1027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19"/>
      <c r="PU99" s="19"/>
      <c r="PV99" s="19"/>
      <c r="PW99" s="19"/>
      <c r="PX99" s="19"/>
      <c r="PY99" s="19"/>
      <c r="PZ99" s="19"/>
      <c r="QA99" s="19"/>
      <c r="QB99" s="19"/>
      <c r="QC99" s="19"/>
      <c r="QD99" s="19"/>
      <c r="QE99" s="19"/>
      <c r="QF99" s="19"/>
      <c r="QG99" s="19"/>
      <c r="QH99" s="19"/>
      <c r="QI99" s="19"/>
      <c r="QJ99" s="19"/>
      <c r="QK99" s="19"/>
      <c r="QL99" s="19"/>
      <c r="QM99" s="19"/>
      <c r="QN99" s="19"/>
      <c r="QO99" s="19"/>
      <c r="QP99" s="19"/>
      <c r="QQ99" s="19"/>
      <c r="QR99" s="19"/>
      <c r="QS99" s="19"/>
      <c r="QT99" s="19"/>
      <c r="QU99" s="19"/>
      <c r="QV99" s="19"/>
      <c r="QW99" s="19"/>
      <c r="QX99" s="19"/>
      <c r="QY99" s="19"/>
      <c r="QZ99" s="19"/>
      <c r="RA99" s="19"/>
      <c r="RB99" s="19"/>
      <c r="RC99" s="19"/>
      <c r="RD99" s="19"/>
      <c r="RE99" s="19"/>
      <c r="RF99" s="19"/>
      <c r="RG99" s="19"/>
      <c r="RH99" s="19"/>
      <c r="RI99" s="19"/>
      <c r="RJ99" s="19"/>
      <c r="RK99" s="19"/>
      <c r="RL99" s="19"/>
      <c r="RM99" s="19"/>
      <c r="RN99" s="19"/>
      <c r="RO99" s="19"/>
      <c r="RP99" s="19"/>
      <c r="RQ99" s="19"/>
      <c r="RR99" s="19"/>
      <c r="RS99" s="19"/>
      <c r="RT99" s="19"/>
      <c r="RU99" s="19"/>
      <c r="RV99" s="19"/>
      <c r="RW99" s="19"/>
      <c r="RX99" s="19"/>
      <c r="RY99" s="19"/>
      <c r="RZ99" s="19"/>
      <c r="SA99" s="19"/>
      <c r="SB99" s="19"/>
      <c r="SC99" s="19"/>
      <c r="SD99" s="19"/>
      <c r="SE99" s="19"/>
      <c r="SF99" s="19"/>
      <c r="SG99" s="19"/>
      <c r="SH99" s="19"/>
      <c r="SI99" s="19"/>
      <c r="SJ99" s="19"/>
      <c r="SK99" s="19"/>
      <c r="SL99" s="19"/>
      <c r="SM99" s="19"/>
      <c r="SN99" s="19"/>
      <c r="SO99" s="19"/>
      <c r="SP99" s="19"/>
      <c r="SQ99" s="19"/>
      <c r="SR99" s="19"/>
      <c r="SS99" s="19"/>
      <c r="ST99" s="19"/>
      <c r="SU99" s="19"/>
      <c r="SV99" s="19"/>
      <c r="SW99" s="19"/>
      <c r="SX99" s="19"/>
      <c r="SY99" s="19"/>
      <c r="SZ99" s="19"/>
      <c r="TA99" s="19"/>
      <c r="TB99" s="19"/>
      <c r="TC99" s="19"/>
      <c r="TD99" s="19"/>
      <c r="TE99" s="19"/>
      <c r="TF99" s="19"/>
      <c r="TG99" s="19"/>
      <c r="TH99" s="19"/>
      <c r="TI99" s="19"/>
      <c r="TJ99" s="19"/>
      <c r="TK99" s="19"/>
      <c r="TL99" s="19"/>
      <c r="TM99" s="19"/>
      <c r="TN99" s="19"/>
      <c r="TO99" s="19"/>
      <c r="TP99" s="19"/>
      <c r="TQ99" s="19"/>
      <c r="TR99" s="19"/>
      <c r="TS99" s="19"/>
      <c r="TT99" s="19"/>
      <c r="TU99" s="19"/>
      <c r="TV99" s="19"/>
      <c r="TW99" s="19"/>
      <c r="TX99" s="19"/>
      <c r="TY99" s="19"/>
      <c r="TZ99" s="19"/>
      <c r="UA99" s="19"/>
      <c r="UB99" s="19"/>
      <c r="UC99" s="19"/>
      <c r="UD99" s="19"/>
      <c r="UE99" s="19"/>
      <c r="UF99" s="19"/>
      <c r="UG99" s="19"/>
      <c r="UH99" s="19"/>
      <c r="UI99" s="19"/>
      <c r="UJ99" s="19"/>
      <c r="UK99" s="19"/>
      <c r="UL99" s="19"/>
      <c r="UM99" s="19"/>
      <c r="UN99" s="19"/>
      <c r="UO99" s="19"/>
      <c r="UP99" s="19"/>
      <c r="UQ99" s="19"/>
      <c r="UR99" s="19"/>
      <c r="US99" s="19"/>
      <c r="UT99" s="19"/>
      <c r="UU99" s="19"/>
      <c r="UV99" s="19"/>
      <c r="UW99" s="19"/>
      <c r="UX99" s="19"/>
      <c r="UY99" s="19"/>
      <c r="UZ99" s="19"/>
      <c r="VA99" s="19"/>
      <c r="VB99" s="19"/>
      <c r="VC99" s="19"/>
      <c r="VD99" s="19"/>
      <c r="VE99" s="19"/>
      <c r="VF99" s="19"/>
      <c r="VG99" s="19"/>
      <c r="VH99" s="19"/>
      <c r="VI99" s="19"/>
      <c r="VJ99" s="19"/>
      <c r="VK99" s="19"/>
      <c r="VL99" s="19"/>
      <c r="VM99" s="19"/>
      <c r="VN99" s="19"/>
      <c r="VO99" s="19"/>
      <c r="VP99" s="19"/>
      <c r="VQ99" s="19"/>
      <c r="VR99" s="19"/>
      <c r="VS99" s="19"/>
      <c r="VT99" s="19"/>
      <c r="VU99" s="19"/>
      <c r="VV99" s="19"/>
      <c r="VW99" s="19"/>
      <c r="VX99" s="19"/>
      <c r="VY99" s="19"/>
      <c r="VZ99" s="19"/>
      <c r="WA99" s="19"/>
      <c r="WB99" s="19"/>
      <c r="WC99" s="19"/>
      <c r="WD99" s="19"/>
      <c r="WE99" s="19"/>
      <c r="WF99" s="19"/>
      <c r="WG99" s="19"/>
      <c r="WH99" s="19"/>
      <c r="WI99" s="19"/>
      <c r="WJ99" s="19"/>
      <c r="WK99" s="19"/>
      <c r="WL99" s="19"/>
      <c r="WM99" s="19"/>
      <c r="WN99" s="19"/>
      <c r="WO99" s="19"/>
      <c r="WP99" s="19"/>
      <c r="WQ99" s="19"/>
      <c r="WR99" s="19"/>
      <c r="WS99" s="19"/>
      <c r="WT99" s="19"/>
      <c r="WU99" s="19"/>
      <c r="WV99" s="19"/>
      <c r="WW99" s="19"/>
      <c r="WX99" s="19"/>
      <c r="WY99" s="19"/>
      <c r="WZ99" s="19"/>
      <c r="XA99" s="19"/>
      <c r="XB99" s="19"/>
      <c r="XC99" s="19"/>
      <c r="XD99" s="19"/>
      <c r="XE99" s="19"/>
      <c r="XF99" s="19"/>
      <c r="XG99" s="19"/>
      <c r="XH99" s="19"/>
      <c r="XI99" s="19"/>
      <c r="XJ99" s="19"/>
      <c r="XK99" s="19"/>
      <c r="XL99" s="19"/>
      <c r="XM99" s="19"/>
      <c r="XN99" s="19"/>
      <c r="XO99" s="19"/>
      <c r="XP99" s="19"/>
      <c r="XQ99" s="19"/>
      <c r="XR99" s="19"/>
      <c r="XS99" s="19"/>
      <c r="XT99" s="19"/>
      <c r="XU99" s="19"/>
      <c r="XV99" s="19"/>
      <c r="XW99" s="19"/>
      <c r="XX99" s="19"/>
      <c r="XY99" s="19"/>
      <c r="XZ99" s="19"/>
      <c r="YA99" s="19"/>
      <c r="YB99" s="19"/>
      <c r="YC99" s="19"/>
      <c r="YD99" s="19"/>
      <c r="YE99" s="19"/>
      <c r="YF99" s="19"/>
      <c r="YG99" s="19"/>
      <c r="YH99" s="19"/>
      <c r="YI99" s="19"/>
      <c r="YJ99" s="19"/>
      <c r="YK99" s="19"/>
      <c r="YL99" s="19"/>
      <c r="YM99" s="19"/>
      <c r="YN99" s="19"/>
      <c r="YO99" s="19"/>
      <c r="YP99" s="19"/>
      <c r="YQ99" s="19"/>
      <c r="YR99" s="19"/>
      <c r="YS99" s="19"/>
      <c r="YT99" s="19"/>
      <c r="YU99" s="19"/>
      <c r="YV99" s="19"/>
      <c r="YW99" s="19"/>
      <c r="YX99" s="19"/>
      <c r="YY99" s="19"/>
      <c r="YZ99" s="19"/>
      <c r="ZA99" s="19"/>
      <c r="ZB99" s="19"/>
      <c r="ZC99" s="19"/>
      <c r="ZD99" s="19"/>
      <c r="ZE99" s="19"/>
      <c r="ZF99" s="19"/>
      <c r="ZG99" s="19"/>
      <c r="ZH99" s="19"/>
      <c r="ZI99" s="19"/>
      <c r="ZJ99" s="19"/>
      <c r="ZK99" s="19"/>
      <c r="ZL99" s="19"/>
      <c r="ZM99" s="19"/>
      <c r="ZN99" s="19"/>
      <c r="ZO99" s="19"/>
      <c r="ZP99" s="19"/>
      <c r="ZQ99" s="19"/>
      <c r="ZR99" s="19"/>
      <c r="ZS99" s="19"/>
      <c r="ZT99" s="19"/>
      <c r="ZU99" s="19"/>
      <c r="ZV99" s="19"/>
      <c r="ZW99" s="19"/>
      <c r="ZX99" s="19"/>
      <c r="ZY99" s="19"/>
      <c r="ZZ99" s="19"/>
      <c r="AAA99" s="19"/>
      <c r="AAB99" s="19"/>
      <c r="AAC99" s="19"/>
      <c r="AAD99" s="19"/>
      <c r="AAE99" s="19"/>
      <c r="AAF99" s="19"/>
      <c r="AAG99" s="19"/>
      <c r="AAH99" s="19"/>
      <c r="AAI99" s="19"/>
      <c r="AAJ99" s="19"/>
      <c r="AAK99" s="19"/>
      <c r="AAL99" s="19"/>
      <c r="AAM99" s="19"/>
      <c r="AAN99" s="19"/>
      <c r="AAO99" s="19"/>
      <c r="AAP99" s="19"/>
      <c r="AAQ99" s="19"/>
      <c r="AAR99" s="19"/>
      <c r="AAS99" s="19"/>
      <c r="AAT99" s="19"/>
      <c r="AAU99" s="19"/>
      <c r="AAV99" s="19"/>
      <c r="AAW99" s="19"/>
      <c r="AAX99" s="19"/>
      <c r="AAY99" s="19"/>
      <c r="AAZ99" s="19"/>
      <c r="ABA99" s="19"/>
      <c r="ABB99" s="19"/>
      <c r="ABC99" s="19"/>
      <c r="ABD99" s="19"/>
      <c r="ABE99" s="19"/>
      <c r="ABF99" s="19"/>
      <c r="ABG99" s="19"/>
      <c r="ABH99" s="19"/>
      <c r="ABI99" s="19"/>
      <c r="ABJ99" s="19"/>
      <c r="ABK99" s="19"/>
      <c r="ABL99" s="19"/>
      <c r="ABM99" s="19"/>
      <c r="ABN99" s="19"/>
      <c r="ABO99" s="19"/>
      <c r="ABP99" s="19"/>
      <c r="ABQ99" s="19"/>
      <c r="ABR99" s="19"/>
      <c r="ABS99" s="19"/>
      <c r="ABT99" s="19"/>
      <c r="ABU99" s="19"/>
      <c r="ABV99" s="19"/>
      <c r="ABW99" s="19"/>
      <c r="ABX99" s="19"/>
      <c r="ABY99" s="19"/>
      <c r="ABZ99" s="19"/>
      <c r="ACA99" s="19"/>
      <c r="ACB99" s="19"/>
      <c r="ACC99" s="19"/>
      <c r="ACD99" s="19"/>
      <c r="ACE99" s="19"/>
      <c r="ACF99" s="19"/>
      <c r="ACG99" s="19"/>
      <c r="ACH99" s="19"/>
      <c r="ACI99" s="19"/>
      <c r="ACJ99" s="19"/>
      <c r="ACK99" s="19"/>
      <c r="ACL99" s="19"/>
      <c r="ACM99" s="19"/>
      <c r="ACN99" s="19"/>
      <c r="ACO99" s="19"/>
      <c r="ACP99" s="19"/>
      <c r="ACQ99" s="19"/>
      <c r="ACR99" s="19"/>
      <c r="ACS99" s="19"/>
      <c r="ACT99" s="19"/>
      <c r="ACU99" s="19"/>
      <c r="ACV99" s="19"/>
      <c r="ACW99" s="19"/>
      <c r="ACX99" s="19"/>
      <c r="ACY99" s="19"/>
      <c r="ACZ99" s="19"/>
      <c r="ADA99" s="19"/>
      <c r="ADB99" s="19"/>
      <c r="ADC99" s="19"/>
      <c r="ADD99" s="19"/>
      <c r="ADE99" s="19"/>
      <c r="ADF99" s="19"/>
      <c r="ADG99" s="19"/>
      <c r="ADH99" s="19"/>
      <c r="ADI99" s="19"/>
      <c r="ADJ99" s="19"/>
      <c r="ADK99" s="19"/>
      <c r="ADL99" s="19"/>
      <c r="ADM99" s="19"/>
      <c r="ADN99" s="19"/>
      <c r="ADO99" s="19"/>
      <c r="ADP99" s="19"/>
      <c r="ADQ99" s="19"/>
      <c r="ADR99" s="19"/>
      <c r="ADS99" s="19"/>
      <c r="ADT99" s="19"/>
      <c r="ADU99" s="19"/>
      <c r="ADV99" s="19"/>
      <c r="ADW99" s="19"/>
      <c r="ADX99" s="19"/>
      <c r="ADY99" s="19"/>
      <c r="ADZ99" s="19"/>
      <c r="AEA99" s="19"/>
      <c r="AEB99" s="19"/>
      <c r="AEC99" s="19"/>
      <c r="AED99" s="19"/>
      <c r="AEE99" s="19"/>
      <c r="AEF99" s="19"/>
      <c r="AEG99" s="19"/>
      <c r="AEH99" s="19"/>
      <c r="AEI99" s="19"/>
      <c r="AEJ99" s="19"/>
      <c r="AEK99" s="19"/>
      <c r="AEL99" s="19"/>
      <c r="AEM99" s="19"/>
      <c r="AEN99" s="19"/>
      <c r="AEO99" s="19"/>
      <c r="AEP99" s="19"/>
      <c r="AEQ99" s="19"/>
      <c r="AER99" s="19"/>
      <c r="AES99" s="19"/>
      <c r="AET99" s="19"/>
      <c r="AEU99" s="19"/>
      <c r="AEV99" s="19"/>
      <c r="AEW99" s="19"/>
      <c r="AEX99" s="19"/>
      <c r="AEY99" s="19"/>
      <c r="AEZ99" s="19"/>
      <c r="AFA99" s="19"/>
      <c r="AFB99" s="19"/>
      <c r="AFC99" s="19"/>
      <c r="AFD99" s="19"/>
      <c r="AFE99" s="19"/>
      <c r="AFF99" s="19"/>
      <c r="AFG99" s="19"/>
      <c r="AFH99" s="19"/>
      <c r="AFI99" s="19"/>
      <c r="AFJ99" s="19"/>
      <c r="AFK99" s="19"/>
      <c r="AFL99" s="19"/>
      <c r="AFM99" s="19"/>
      <c r="AFN99" s="19"/>
      <c r="AFO99" s="19"/>
      <c r="AFP99" s="19"/>
      <c r="AFQ99" s="19"/>
      <c r="AFR99" s="19"/>
      <c r="AFS99" s="19"/>
      <c r="AFT99" s="19"/>
      <c r="AFU99" s="19"/>
      <c r="AFV99" s="19"/>
      <c r="AFW99" s="19"/>
      <c r="AFX99" s="19"/>
      <c r="AFY99" s="19"/>
      <c r="AFZ99" s="19"/>
      <c r="AGA99" s="19"/>
      <c r="AGB99" s="19"/>
      <c r="AGC99" s="19"/>
      <c r="AGD99" s="19"/>
      <c r="AGE99" s="19"/>
      <c r="AGF99" s="19"/>
      <c r="AGG99" s="19"/>
      <c r="AGH99" s="19"/>
      <c r="AGI99" s="19"/>
      <c r="AGJ99" s="19"/>
      <c r="AGK99" s="19"/>
      <c r="AGL99" s="19"/>
      <c r="AGM99" s="19"/>
      <c r="AGN99" s="19"/>
      <c r="AGO99" s="19"/>
      <c r="AGP99" s="19"/>
      <c r="AGQ99" s="19"/>
      <c r="AGR99" s="19"/>
      <c r="AGS99" s="19"/>
      <c r="AGT99" s="19"/>
      <c r="AGU99" s="19"/>
      <c r="AGV99" s="19"/>
      <c r="AGW99" s="19"/>
      <c r="AGX99" s="19"/>
      <c r="AGY99" s="19"/>
      <c r="AGZ99" s="19"/>
      <c r="AHA99" s="19"/>
      <c r="AHB99" s="19"/>
      <c r="AHC99" s="19"/>
      <c r="AHD99" s="19"/>
      <c r="AHE99" s="19"/>
      <c r="AHF99" s="19"/>
      <c r="AHG99" s="19"/>
      <c r="AHH99" s="19"/>
      <c r="AHI99" s="19"/>
      <c r="AHJ99" s="19"/>
      <c r="AHK99" s="19"/>
      <c r="AHL99" s="19"/>
      <c r="AHM99" s="19"/>
      <c r="AHN99" s="19"/>
      <c r="AHO99" s="19"/>
      <c r="AHP99" s="19"/>
      <c r="AHQ99" s="19"/>
      <c r="AHR99" s="19"/>
      <c r="AHS99" s="19"/>
      <c r="AHT99" s="19"/>
      <c r="AHU99" s="19"/>
      <c r="AHV99" s="19"/>
      <c r="AHW99" s="19"/>
      <c r="AHX99" s="19"/>
      <c r="AHY99" s="19"/>
      <c r="AHZ99" s="19"/>
      <c r="AIA99" s="19"/>
      <c r="AIB99" s="19"/>
      <c r="AIC99" s="19"/>
      <c r="AID99" s="19"/>
      <c r="AIE99" s="19"/>
      <c r="AIF99" s="19"/>
      <c r="AIG99" s="19"/>
      <c r="AIH99" s="19"/>
      <c r="AII99" s="19"/>
      <c r="AIJ99" s="19"/>
      <c r="AIK99" s="19"/>
      <c r="AIL99" s="19"/>
      <c r="AIM99" s="19"/>
      <c r="AIN99" s="19"/>
      <c r="AIO99" s="19"/>
      <c r="AIP99" s="19"/>
      <c r="AIQ99" s="19"/>
      <c r="AIR99" s="19"/>
      <c r="AIS99" s="19"/>
      <c r="AIT99" s="19"/>
      <c r="AIU99" s="19"/>
      <c r="AIV99" s="19"/>
      <c r="AIW99" s="19"/>
      <c r="AIX99" s="19"/>
      <c r="AIY99" s="19"/>
      <c r="AIZ99" s="19"/>
      <c r="AJA99" s="19"/>
      <c r="AJB99" s="19"/>
      <c r="AJC99" s="19"/>
      <c r="AJD99" s="19"/>
      <c r="AJE99" s="19"/>
      <c r="AJF99" s="19"/>
      <c r="AJG99" s="19"/>
      <c r="AJH99" s="19"/>
      <c r="AJI99" s="19"/>
      <c r="AJJ99" s="19"/>
      <c r="AJK99" s="19"/>
      <c r="AJL99" s="19"/>
      <c r="AJM99" s="19"/>
      <c r="AJN99" s="19"/>
      <c r="AJO99" s="19"/>
      <c r="AJP99" s="19"/>
      <c r="AJQ99" s="19"/>
      <c r="AJR99" s="19"/>
      <c r="AJS99" s="19"/>
      <c r="AJT99" s="19"/>
      <c r="AJU99" s="19"/>
      <c r="AJV99" s="19"/>
      <c r="AJW99" s="19"/>
      <c r="AJX99" s="19"/>
      <c r="AJY99" s="19"/>
      <c r="AJZ99" s="19"/>
      <c r="AKA99" s="19"/>
      <c r="AKB99" s="19"/>
      <c r="AKC99" s="19"/>
      <c r="AKD99" s="19"/>
      <c r="AKE99" s="19"/>
      <c r="AKF99" s="19"/>
      <c r="AKG99" s="19"/>
      <c r="AKH99" s="19"/>
      <c r="AKI99" s="19"/>
      <c r="AKJ99" s="19"/>
      <c r="AKK99" s="19"/>
      <c r="AKL99" s="19"/>
      <c r="AKM99" s="19"/>
      <c r="AKN99" s="19"/>
      <c r="AKO99" s="19"/>
      <c r="AKP99" s="19"/>
      <c r="AKQ99" s="19"/>
      <c r="AKR99" s="19"/>
      <c r="AKS99" s="19"/>
      <c r="AKT99" s="19"/>
      <c r="AKU99" s="19"/>
      <c r="AKV99" s="19"/>
      <c r="AKW99" s="19"/>
      <c r="AKX99" s="19"/>
      <c r="AKY99" s="19"/>
      <c r="AKZ99" s="19"/>
      <c r="ALA99" s="19"/>
      <c r="ALB99" s="19"/>
      <c r="ALC99" s="19"/>
      <c r="ALD99" s="19"/>
      <c r="ALE99" s="19"/>
      <c r="ALF99" s="19"/>
      <c r="ALG99" s="19"/>
      <c r="ALH99" s="19"/>
      <c r="ALI99" s="19"/>
      <c r="ALJ99" s="19"/>
      <c r="ALK99" s="19"/>
      <c r="ALL99" s="19"/>
      <c r="ALM99" s="19"/>
      <c r="ALN99" s="19"/>
      <c r="ALO99" s="19"/>
      <c r="ALP99" s="19"/>
      <c r="ALQ99" s="19"/>
      <c r="ALR99" s="19"/>
      <c r="ALS99" s="19"/>
      <c r="ALT99" s="19"/>
      <c r="ALU99" s="19"/>
      <c r="ALV99" s="19"/>
      <c r="ALW99" s="19"/>
      <c r="ALX99" s="19"/>
      <c r="ALY99" s="19"/>
      <c r="ALZ99" s="19"/>
      <c r="AMA99" s="19"/>
      <c r="AMB99" s="19"/>
      <c r="AMC99" s="19"/>
      <c r="AMD99" s="19"/>
      <c r="AME99" s="19"/>
      <c r="AMF99" s="19"/>
      <c r="AMG99" s="19"/>
      <c r="AMH99" s="19"/>
      <c r="AMI99" s="19"/>
      <c r="AMJ99" s="19"/>
      <c r="AMK99" s="19"/>
      <c r="AML99" s="19"/>
    </row>
    <row r="100" spans="1:1027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19"/>
      <c r="PU100" s="19"/>
      <c r="PV100" s="19"/>
      <c r="PW100" s="19"/>
      <c r="PX100" s="19"/>
      <c r="PY100" s="19"/>
      <c r="PZ100" s="19"/>
      <c r="QA100" s="19"/>
      <c r="QB100" s="19"/>
      <c r="QC100" s="19"/>
      <c r="QD100" s="19"/>
      <c r="QE100" s="19"/>
      <c r="QF100" s="19"/>
      <c r="QG100" s="19"/>
      <c r="QH100" s="19"/>
      <c r="QI100" s="19"/>
      <c r="QJ100" s="19"/>
      <c r="QK100" s="19"/>
      <c r="QL100" s="19"/>
      <c r="QM100" s="19"/>
      <c r="QN100" s="19"/>
      <c r="QO100" s="19"/>
      <c r="QP100" s="19"/>
      <c r="QQ100" s="19"/>
      <c r="QR100" s="19"/>
      <c r="QS100" s="19"/>
      <c r="QT100" s="19"/>
      <c r="QU100" s="19"/>
      <c r="QV100" s="19"/>
      <c r="QW100" s="19"/>
      <c r="QX100" s="19"/>
      <c r="QY100" s="19"/>
      <c r="QZ100" s="19"/>
      <c r="RA100" s="19"/>
      <c r="RB100" s="19"/>
      <c r="RC100" s="19"/>
      <c r="RD100" s="19"/>
      <c r="RE100" s="19"/>
      <c r="RF100" s="19"/>
      <c r="RG100" s="19"/>
      <c r="RH100" s="19"/>
      <c r="RI100" s="19"/>
      <c r="RJ100" s="19"/>
      <c r="RK100" s="19"/>
      <c r="RL100" s="19"/>
      <c r="RM100" s="19"/>
      <c r="RN100" s="19"/>
      <c r="RO100" s="19"/>
      <c r="RP100" s="19"/>
      <c r="RQ100" s="19"/>
      <c r="RR100" s="19"/>
      <c r="RS100" s="19"/>
      <c r="RT100" s="19"/>
      <c r="RU100" s="19"/>
      <c r="RV100" s="19"/>
      <c r="RW100" s="19"/>
      <c r="RX100" s="19"/>
      <c r="RY100" s="19"/>
      <c r="RZ100" s="19"/>
      <c r="SA100" s="19"/>
      <c r="SB100" s="19"/>
      <c r="SC100" s="19"/>
      <c r="SD100" s="19"/>
      <c r="SE100" s="19"/>
      <c r="SF100" s="19"/>
      <c r="SG100" s="19"/>
      <c r="SH100" s="19"/>
      <c r="SI100" s="19"/>
      <c r="SJ100" s="19"/>
      <c r="SK100" s="19"/>
      <c r="SL100" s="19"/>
      <c r="SM100" s="19"/>
      <c r="SN100" s="19"/>
      <c r="SO100" s="19"/>
      <c r="SP100" s="19"/>
      <c r="SQ100" s="19"/>
      <c r="SR100" s="19"/>
      <c r="SS100" s="19"/>
      <c r="ST100" s="19"/>
      <c r="SU100" s="19"/>
      <c r="SV100" s="19"/>
      <c r="SW100" s="19"/>
      <c r="SX100" s="19"/>
      <c r="SY100" s="19"/>
      <c r="SZ100" s="19"/>
      <c r="TA100" s="19"/>
      <c r="TB100" s="19"/>
      <c r="TC100" s="19"/>
      <c r="TD100" s="19"/>
      <c r="TE100" s="19"/>
      <c r="TF100" s="19"/>
      <c r="TG100" s="19"/>
      <c r="TH100" s="19"/>
      <c r="TI100" s="19"/>
      <c r="TJ100" s="19"/>
      <c r="TK100" s="19"/>
      <c r="TL100" s="19"/>
      <c r="TM100" s="19"/>
      <c r="TN100" s="19"/>
      <c r="TO100" s="19"/>
      <c r="TP100" s="19"/>
      <c r="TQ100" s="19"/>
      <c r="TR100" s="19"/>
      <c r="TS100" s="19"/>
      <c r="TT100" s="19"/>
      <c r="TU100" s="19"/>
      <c r="TV100" s="19"/>
      <c r="TW100" s="19"/>
      <c r="TX100" s="19"/>
      <c r="TY100" s="19"/>
      <c r="TZ100" s="19"/>
      <c r="UA100" s="19"/>
      <c r="UB100" s="19"/>
      <c r="UC100" s="19"/>
      <c r="UD100" s="19"/>
      <c r="UE100" s="19"/>
      <c r="UF100" s="19"/>
      <c r="UG100" s="19"/>
      <c r="UH100" s="19"/>
      <c r="UI100" s="19"/>
      <c r="UJ100" s="19"/>
      <c r="UK100" s="19"/>
      <c r="UL100" s="19"/>
      <c r="UM100" s="19"/>
      <c r="UN100" s="19"/>
      <c r="UO100" s="19"/>
      <c r="UP100" s="19"/>
      <c r="UQ100" s="19"/>
      <c r="UR100" s="19"/>
      <c r="US100" s="19"/>
      <c r="UT100" s="19"/>
      <c r="UU100" s="19"/>
      <c r="UV100" s="19"/>
      <c r="UW100" s="19"/>
      <c r="UX100" s="19"/>
      <c r="UY100" s="19"/>
      <c r="UZ100" s="19"/>
      <c r="VA100" s="19"/>
      <c r="VB100" s="19"/>
      <c r="VC100" s="19"/>
      <c r="VD100" s="19"/>
      <c r="VE100" s="19"/>
      <c r="VF100" s="19"/>
      <c r="VG100" s="19"/>
      <c r="VH100" s="19"/>
      <c r="VI100" s="19"/>
      <c r="VJ100" s="19"/>
      <c r="VK100" s="19"/>
      <c r="VL100" s="19"/>
      <c r="VM100" s="19"/>
      <c r="VN100" s="19"/>
      <c r="VO100" s="19"/>
      <c r="VP100" s="19"/>
      <c r="VQ100" s="19"/>
      <c r="VR100" s="19"/>
      <c r="VS100" s="19"/>
      <c r="VT100" s="19"/>
      <c r="VU100" s="19"/>
      <c r="VV100" s="19"/>
      <c r="VW100" s="19"/>
      <c r="VX100" s="19"/>
      <c r="VY100" s="19"/>
      <c r="VZ100" s="19"/>
      <c r="WA100" s="19"/>
      <c r="WB100" s="19"/>
      <c r="WC100" s="19"/>
      <c r="WD100" s="19"/>
      <c r="WE100" s="19"/>
      <c r="WF100" s="19"/>
      <c r="WG100" s="19"/>
      <c r="WH100" s="19"/>
      <c r="WI100" s="19"/>
      <c r="WJ100" s="19"/>
      <c r="WK100" s="19"/>
      <c r="WL100" s="19"/>
      <c r="WM100" s="19"/>
      <c r="WN100" s="19"/>
      <c r="WO100" s="19"/>
      <c r="WP100" s="19"/>
      <c r="WQ100" s="19"/>
      <c r="WR100" s="19"/>
      <c r="WS100" s="19"/>
      <c r="WT100" s="19"/>
      <c r="WU100" s="19"/>
      <c r="WV100" s="19"/>
      <c r="WW100" s="19"/>
      <c r="WX100" s="19"/>
      <c r="WY100" s="19"/>
      <c r="WZ100" s="19"/>
      <c r="XA100" s="19"/>
      <c r="XB100" s="19"/>
      <c r="XC100" s="19"/>
      <c r="XD100" s="19"/>
      <c r="XE100" s="19"/>
      <c r="XF100" s="19"/>
      <c r="XG100" s="19"/>
      <c r="XH100" s="19"/>
      <c r="XI100" s="19"/>
      <c r="XJ100" s="19"/>
      <c r="XK100" s="19"/>
      <c r="XL100" s="19"/>
      <c r="XM100" s="19"/>
      <c r="XN100" s="19"/>
      <c r="XO100" s="19"/>
      <c r="XP100" s="19"/>
      <c r="XQ100" s="19"/>
      <c r="XR100" s="19"/>
      <c r="XS100" s="19"/>
      <c r="XT100" s="19"/>
      <c r="XU100" s="19"/>
      <c r="XV100" s="19"/>
      <c r="XW100" s="19"/>
      <c r="XX100" s="19"/>
      <c r="XY100" s="19"/>
      <c r="XZ100" s="19"/>
      <c r="YA100" s="19"/>
      <c r="YB100" s="19"/>
      <c r="YC100" s="19"/>
      <c r="YD100" s="19"/>
      <c r="YE100" s="19"/>
      <c r="YF100" s="19"/>
      <c r="YG100" s="19"/>
      <c r="YH100" s="19"/>
      <c r="YI100" s="19"/>
      <c r="YJ100" s="19"/>
      <c r="YK100" s="19"/>
      <c r="YL100" s="19"/>
      <c r="YM100" s="19"/>
      <c r="YN100" s="19"/>
      <c r="YO100" s="19"/>
      <c r="YP100" s="19"/>
      <c r="YQ100" s="19"/>
      <c r="YR100" s="19"/>
      <c r="YS100" s="19"/>
      <c r="YT100" s="19"/>
      <c r="YU100" s="19"/>
      <c r="YV100" s="19"/>
      <c r="YW100" s="19"/>
      <c r="YX100" s="19"/>
      <c r="YY100" s="19"/>
      <c r="YZ100" s="19"/>
      <c r="ZA100" s="19"/>
      <c r="ZB100" s="19"/>
      <c r="ZC100" s="19"/>
      <c r="ZD100" s="19"/>
      <c r="ZE100" s="19"/>
      <c r="ZF100" s="19"/>
      <c r="ZG100" s="19"/>
      <c r="ZH100" s="19"/>
      <c r="ZI100" s="19"/>
      <c r="ZJ100" s="19"/>
      <c r="ZK100" s="19"/>
      <c r="ZL100" s="19"/>
      <c r="ZM100" s="19"/>
      <c r="ZN100" s="19"/>
      <c r="ZO100" s="19"/>
      <c r="ZP100" s="19"/>
      <c r="ZQ100" s="19"/>
      <c r="ZR100" s="19"/>
      <c r="ZS100" s="19"/>
      <c r="ZT100" s="19"/>
      <c r="ZU100" s="19"/>
      <c r="ZV100" s="19"/>
      <c r="ZW100" s="19"/>
      <c r="ZX100" s="19"/>
      <c r="ZY100" s="19"/>
      <c r="ZZ100" s="19"/>
      <c r="AAA100" s="19"/>
      <c r="AAB100" s="19"/>
      <c r="AAC100" s="19"/>
      <c r="AAD100" s="19"/>
      <c r="AAE100" s="19"/>
      <c r="AAF100" s="19"/>
      <c r="AAG100" s="19"/>
      <c r="AAH100" s="19"/>
      <c r="AAI100" s="19"/>
      <c r="AAJ100" s="19"/>
      <c r="AAK100" s="19"/>
      <c r="AAL100" s="19"/>
      <c r="AAM100" s="19"/>
      <c r="AAN100" s="19"/>
      <c r="AAO100" s="19"/>
      <c r="AAP100" s="19"/>
      <c r="AAQ100" s="19"/>
      <c r="AAR100" s="19"/>
      <c r="AAS100" s="19"/>
      <c r="AAT100" s="19"/>
      <c r="AAU100" s="19"/>
      <c r="AAV100" s="19"/>
      <c r="AAW100" s="19"/>
      <c r="AAX100" s="19"/>
      <c r="AAY100" s="19"/>
      <c r="AAZ100" s="19"/>
      <c r="ABA100" s="19"/>
      <c r="ABB100" s="19"/>
      <c r="ABC100" s="19"/>
      <c r="ABD100" s="19"/>
      <c r="ABE100" s="19"/>
      <c r="ABF100" s="19"/>
      <c r="ABG100" s="19"/>
      <c r="ABH100" s="19"/>
      <c r="ABI100" s="19"/>
      <c r="ABJ100" s="19"/>
      <c r="ABK100" s="19"/>
      <c r="ABL100" s="19"/>
      <c r="ABM100" s="19"/>
      <c r="ABN100" s="19"/>
      <c r="ABO100" s="19"/>
      <c r="ABP100" s="19"/>
      <c r="ABQ100" s="19"/>
      <c r="ABR100" s="19"/>
      <c r="ABS100" s="19"/>
      <c r="ABT100" s="19"/>
      <c r="ABU100" s="19"/>
      <c r="ABV100" s="19"/>
      <c r="ABW100" s="19"/>
      <c r="ABX100" s="19"/>
      <c r="ABY100" s="19"/>
      <c r="ABZ100" s="19"/>
      <c r="ACA100" s="19"/>
      <c r="ACB100" s="19"/>
      <c r="ACC100" s="19"/>
      <c r="ACD100" s="19"/>
      <c r="ACE100" s="19"/>
      <c r="ACF100" s="19"/>
      <c r="ACG100" s="19"/>
      <c r="ACH100" s="19"/>
      <c r="ACI100" s="19"/>
      <c r="ACJ100" s="19"/>
      <c r="ACK100" s="19"/>
      <c r="ACL100" s="19"/>
      <c r="ACM100" s="19"/>
      <c r="ACN100" s="19"/>
      <c r="ACO100" s="19"/>
      <c r="ACP100" s="19"/>
      <c r="ACQ100" s="19"/>
      <c r="ACR100" s="19"/>
      <c r="ACS100" s="19"/>
      <c r="ACT100" s="19"/>
      <c r="ACU100" s="19"/>
      <c r="ACV100" s="19"/>
      <c r="ACW100" s="19"/>
      <c r="ACX100" s="19"/>
      <c r="ACY100" s="19"/>
      <c r="ACZ100" s="19"/>
      <c r="ADA100" s="19"/>
      <c r="ADB100" s="19"/>
      <c r="ADC100" s="19"/>
      <c r="ADD100" s="19"/>
      <c r="ADE100" s="19"/>
      <c r="ADF100" s="19"/>
      <c r="ADG100" s="19"/>
      <c r="ADH100" s="19"/>
      <c r="ADI100" s="19"/>
      <c r="ADJ100" s="19"/>
      <c r="ADK100" s="19"/>
      <c r="ADL100" s="19"/>
      <c r="ADM100" s="19"/>
      <c r="ADN100" s="19"/>
      <c r="ADO100" s="19"/>
      <c r="ADP100" s="19"/>
      <c r="ADQ100" s="19"/>
      <c r="ADR100" s="19"/>
      <c r="ADS100" s="19"/>
      <c r="ADT100" s="19"/>
      <c r="ADU100" s="19"/>
      <c r="ADV100" s="19"/>
      <c r="ADW100" s="19"/>
      <c r="ADX100" s="19"/>
      <c r="ADY100" s="19"/>
      <c r="ADZ100" s="19"/>
      <c r="AEA100" s="19"/>
      <c r="AEB100" s="19"/>
      <c r="AEC100" s="19"/>
      <c r="AED100" s="19"/>
      <c r="AEE100" s="19"/>
      <c r="AEF100" s="19"/>
      <c r="AEG100" s="19"/>
      <c r="AEH100" s="19"/>
      <c r="AEI100" s="19"/>
      <c r="AEJ100" s="19"/>
      <c r="AEK100" s="19"/>
      <c r="AEL100" s="19"/>
      <c r="AEM100" s="19"/>
      <c r="AEN100" s="19"/>
      <c r="AEO100" s="19"/>
      <c r="AEP100" s="19"/>
      <c r="AEQ100" s="19"/>
      <c r="AER100" s="19"/>
      <c r="AES100" s="19"/>
      <c r="AET100" s="19"/>
      <c r="AEU100" s="19"/>
      <c r="AEV100" s="19"/>
      <c r="AEW100" s="19"/>
      <c r="AEX100" s="19"/>
      <c r="AEY100" s="19"/>
      <c r="AEZ100" s="19"/>
      <c r="AFA100" s="19"/>
      <c r="AFB100" s="19"/>
      <c r="AFC100" s="19"/>
      <c r="AFD100" s="19"/>
      <c r="AFE100" s="19"/>
      <c r="AFF100" s="19"/>
      <c r="AFG100" s="19"/>
      <c r="AFH100" s="19"/>
      <c r="AFI100" s="19"/>
      <c r="AFJ100" s="19"/>
      <c r="AFK100" s="19"/>
      <c r="AFL100" s="19"/>
      <c r="AFM100" s="19"/>
      <c r="AFN100" s="19"/>
      <c r="AFO100" s="19"/>
      <c r="AFP100" s="19"/>
      <c r="AFQ100" s="19"/>
      <c r="AFR100" s="19"/>
      <c r="AFS100" s="19"/>
      <c r="AFT100" s="19"/>
      <c r="AFU100" s="19"/>
      <c r="AFV100" s="19"/>
      <c r="AFW100" s="19"/>
      <c r="AFX100" s="19"/>
      <c r="AFY100" s="19"/>
      <c r="AFZ100" s="19"/>
      <c r="AGA100" s="19"/>
      <c r="AGB100" s="19"/>
      <c r="AGC100" s="19"/>
      <c r="AGD100" s="19"/>
      <c r="AGE100" s="19"/>
      <c r="AGF100" s="19"/>
      <c r="AGG100" s="19"/>
      <c r="AGH100" s="19"/>
      <c r="AGI100" s="19"/>
      <c r="AGJ100" s="19"/>
      <c r="AGK100" s="19"/>
      <c r="AGL100" s="19"/>
      <c r="AGM100" s="19"/>
      <c r="AGN100" s="19"/>
      <c r="AGO100" s="19"/>
      <c r="AGP100" s="19"/>
      <c r="AGQ100" s="19"/>
      <c r="AGR100" s="19"/>
      <c r="AGS100" s="19"/>
      <c r="AGT100" s="19"/>
      <c r="AGU100" s="19"/>
      <c r="AGV100" s="19"/>
      <c r="AGW100" s="19"/>
      <c r="AGX100" s="19"/>
      <c r="AGY100" s="19"/>
      <c r="AGZ100" s="19"/>
      <c r="AHA100" s="19"/>
      <c r="AHB100" s="19"/>
      <c r="AHC100" s="19"/>
      <c r="AHD100" s="19"/>
      <c r="AHE100" s="19"/>
      <c r="AHF100" s="19"/>
      <c r="AHG100" s="19"/>
      <c r="AHH100" s="19"/>
      <c r="AHI100" s="19"/>
      <c r="AHJ100" s="19"/>
      <c r="AHK100" s="19"/>
      <c r="AHL100" s="19"/>
      <c r="AHM100" s="19"/>
      <c r="AHN100" s="19"/>
      <c r="AHO100" s="19"/>
      <c r="AHP100" s="19"/>
      <c r="AHQ100" s="19"/>
      <c r="AHR100" s="19"/>
      <c r="AHS100" s="19"/>
      <c r="AHT100" s="19"/>
      <c r="AHU100" s="19"/>
      <c r="AHV100" s="19"/>
      <c r="AHW100" s="19"/>
      <c r="AHX100" s="19"/>
      <c r="AHY100" s="19"/>
      <c r="AHZ100" s="19"/>
      <c r="AIA100" s="19"/>
      <c r="AIB100" s="19"/>
      <c r="AIC100" s="19"/>
      <c r="AID100" s="19"/>
      <c r="AIE100" s="19"/>
      <c r="AIF100" s="19"/>
      <c r="AIG100" s="19"/>
      <c r="AIH100" s="19"/>
      <c r="AII100" s="19"/>
      <c r="AIJ100" s="19"/>
      <c r="AIK100" s="19"/>
      <c r="AIL100" s="19"/>
      <c r="AIM100" s="19"/>
      <c r="AIN100" s="19"/>
      <c r="AIO100" s="19"/>
      <c r="AIP100" s="19"/>
      <c r="AIQ100" s="19"/>
      <c r="AIR100" s="19"/>
      <c r="AIS100" s="19"/>
      <c r="AIT100" s="19"/>
      <c r="AIU100" s="19"/>
      <c r="AIV100" s="19"/>
      <c r="AIW100" s="19"/>
      <c r="AIX100" s="19"/>
      <c r="AIY100" s="19"/>
      <c r="AIZ100" s="19"/>
      <c r="AJA100" s="19"/>
      <c r="AJB100" s="19"/>
      <c r="AJC100" s="19"/>
      <c r="AJD100" s="19"/>
      <c r="AJE100" s="19"/>
      <c r="AJF100" s="19"/>
      <c r="AJG100" s="19"/>
      <c r="AJH100" s="19"/>
      <c r="AJI100" s="19"/>
      <c r="AJJ100" s="19"/>
      <c r="AJK100" s="19"/>
      <c r="AJL100" s="19"/>
      <c r="AJM100" s="19"/>
      <c r="AJN100" s="19"/>
      <c r="AJO100" s="19"/>
      <c r="AJP100" s="19"/>
      <c r="AJQ100" s="19"/>
      <c r="AJR100" s="19"/>
      <c r="AJS100" s="19"/>
      <c r="AJT100" s="19"/>
      <c r="AJU100" s="19"/>
      <c r="AJV100" s="19"/>
      <c r="AJW100" s="19"/>
      <c r="AJX100" s="19"/>
      <c r="AJY100" s="19"/>
      <c r="AJZ100" s="19"/>
      <c r="AKA100" s="19"/>
      <c r="AKB100" s="19"/>
      <c r="AKC100" s="19"/>
      <c r="AKD100" s="19"/>
      <c r="AKE100" s="19"/>
      <c r="AKF100" s="19"/>
      <c r="AKG100" s="19"/>
      <c r="AKH100" s="19"/>
      <c r="AKI100" s="19"/>
      <c r="AKJ100" s="19"/>
      <c r="AKK100" s="19"/>
      <c r="AKL100" s="19"/>
      <c r="AKM100" s="19"/>
      <c r="AKN100" s="19"/>
      <c r="AKO100" s="19"/>
      <c r="AKP100" s="19"/>
      <c r="AKQ100" s="19"/>
      <c r="AKR100" s="19"/>
      <c r="AKS100" s="19"/>
      <c r="AKT100" s="19"/>
      <c r="AKU100" s="19"/>
      <c r="AKV100" s="19"/>
      <c r="AKW100" s="19"/>
      <c r="AKX100" s="19"/>
      <c r="AKY100" s="19"/>
      <c r="AKZ100" s="19"/>
      <c r="ALA100" s="19"/>
      <c r="ALB100" s="19"/>
      <c r="ALC100" s="19"/>
      <c r="ALD100" s="19"/>
      <c r="ALE100" s="19"/>
      <c r="ALF100" s="19"/>
      <c r="ALG100" s="19"/>
      <c r="ALH100" s="19"/>
      <c r="ALI100" s="19"/>
      <c r="ALJ100" s="19"/>
      <c r="ALK100" s="19"/>
      <c r="ALL100" s="19"/>
      <c r="ALM100" s="19"/>
      <c r="ALN100" s="19"/>
      <c r="ALO100" s="19"/>
      <c r="ALP100" s="19"/>
      <c r="ALQ100" s="19"/>
      <c r="ALR100" s="19"/>
      <c r="ALS100" s="19"/>
      <c r="ALT100" s="19"/>
      <c r="ALU100" s="19"/>
      <c r="ALV100" s="19"/>
      <c r="ALW100" s="19"/>
      <c r="ALX100" s="19"/>
      <c r="ALY100" s="19"/>
      <c r="ALZ100" s="19"/>
      <c r="AMA100" s="19"/>
      <c r="AMB100" s="19"/>
      <c r="AMC100" s="19"/>
      <c r="AMD100" s="19"/>
      <c r="AME100" s="19"/>
      <c r="AMF100" s="19"/>
      <c r="AMG100" s="19"/>
      <c r="AMH100" s="19"/>
      <c r="AMI100" s="19"/>
      <c r="AMJ100" s="19"/>
      <c r="AMK100" s="19"/>
      <c r="AML100" s="19"/>
    </row>
    <row r="101" spans="1:1027" x14ac:dyDescent="0.3">
      <c r="A101" s="36"/>
      <c r="B101" s="36"/>
      <c r="C101" s="36"/>
      <c r="D101" s="15"/>
      <c r="E101" s="15"/>
      <c r="F101" s="15"/>
      <c r="G101" s="15"/>
      <c r="H101" s="15"/>
      <c r="I101" s="15"/>
      <c r="J101" s="15"/>
      <c r="K101" s="15"/>
      <c r="L101" s="15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19"/>
      <c r="PU101" s="19"/>
      <c r="PV101" s="19"/>
      <c r="PW101" s="19"/>
      <c r="PX101" s="19"/>
      <c r="PY101" s="19"/>
      <c r="PZ101" s="19"/>
      <c r="QA101" s="19"/>
      <c r="QB101" s="19"/>
      <c r="QC101" s="19"/>
      <c r="QD101" s="19"/>
      <c r="QE101" s="19"/>
      <c r="QF101" s="19"/>
      <c r="QG101" s="19"/>
      <c r="QH101" s="19"/>
      <c r="QI101" s="19"/>
      <c r="QJ101" s="19"/>
      <c r="QK101" s="19"/>
      <c r="QL101" s="19"/>
      <c r="QM101" s="19"/>
      <c r="QN101" s="19"/>
      <c r="QO101" s="19"/>
      <c r="QP101" s="19"/>
      <c r="QQ101" s="19"/>
      <c r="QR101" s="19"/>
      <c r="QS101" s="19"/>
      <c r="QT101" s="19"/>
      <c r="QU101" s="19"/>
      <c r="QV101" s="19"/>
      <c r="QW101" s="19"/>
      <c r="QX101" s="19"/>
      <c r="QY101" s="19"/>
      <c r="QZ101" s="19"/>
      <c r="RA101" s="19"/>
      <c r="RB101" s="19"/>
      <c r="RC101" s="19"/>
      <c r="RD101" s="19"/>
      <c r="RE101" s="19"/>
      <c r="RF101" s="19"/>
      <c r="RG101" s="19"/>
      <c r="RH101" s="19"/>
      <c r="RI101" s="19"/>
      <c r="RJ101" s="19"/>
      <c r="RK101" s="19"/>
      <c r="RL101" s="19"/>
      <c r="RM101" s="19"/>
      <c r="RN101" s="19"/>
      <c r="RO101" s="19"/>
      <c r="RP101" s="19"/>
      <c r="RQ101" s="19"/>
      <c r="RR101" s="19"/>
      <c r="RS101" s="19"/>
      <c r="RT101" s="19"/>
      <c r="RU101" s="19"/>
      <c r="RV101" s="19"/>
      <c r="RW101" s="19"/>
      <c r="RX101" s="19"/>
      <c r="RY101" s="19"/>
      <c r="RZ101" s="19"/>
      <c r="SA101" s="19"/>
      <c r="SB101" s="19"/>
      <c r="SC101" s="19"/>
      <c r="SD101" s="19"/>
      <c r="SE101" s="19"/>
      <c r="SF101" s="19"/>
      <c r="SG101" s="19"/>
      <c r="SH101" s="19"/>
      <c r="SI101" s="19"/>
      <c r="SJ101" s="19"/>
      <c r="SK101" s="19"/>
      <c r="SL101" s="19"/>
      <c r="SM101" s="19"/>
      <c r="SN101" s="19"/>
      <c r="SO101" s="19"/>
      <c r="SP101" s="19"/>
      <c r="SQ101" s="19"/>
      <c r="SR101" s="19"/>
      <c r="SS101" s="19"/>
      <c r="ST101" s="19"/>
      <c r="SU101" s="19"/>
      <c r="SV101" s="19"/>
      <c r="SW101" s="19"/>
      <c r="SX101" s="19"/>
      <c r="SY101" s="19"/>
      <c r="SZ101" s="19"/>
      <c r="TA101" s="19"/>
      <c r="TB101" s="19"/>
      <c r="TC101" s="19"/>
      <c r="TD101" s="19"/>
      <c r="TE101" s="19"/>
      <c r="TF101" s="19"/>
      <c r="TG101" s="19"/>
      <c r="TH101" s="19"/>
      <c r="TI101" s="19"/>
      <c r="TJ101" s="19"/>
      <c r="TK101" s="19"/>
      <c r="TL101" s="19"/>
      <c r="TM101" s="19"/>
      <c r="TN101" s="19"/>
      <c r="TO101" s="19"/>
      <c r="TP101" s="19"/>
      <c r="TQ101" s="19"/>
      <c r="TR101" s="19"/>
      <c r="TS101" s="19"/>
      <c r="TT101" s="19"/>
      <c r="TU101" s="19"/>
      <c r="TV101" s="19"/>
      <c r="TW101" s="19"/>
      <c r="TX101" s="19"/>
      <c r="TY101" s="19"/>
      <c r="TZ101" s="19"/>
      <c r="UA101" s="19"/>
      <c r="UB101" s="19"/>
      <c r="UC101" s="19"/>
      <c r="UD101" s="19"/>
      <c r="UE101" s="19"/>
      <c r="UF101" s="19"/>
      <c r="UG101" s="19"/>
      <c r="UH101" s="19"/>
      <c r="UI101" s="19"/>
      <c r="UJ101" s="19"/>
      <c r="UK101" s="19"/>
      <c r="UL101" s="19"/>
      <c r="UM101" s="19"/>
      <c r="UN101" s="19"/>
      <c r="UO101" s="19"/>
      <c r="UP101" s="19"/>
      <c r="UQ101" s="19"/>
      <c r="UR101" s="19"/>
      <c r="US101" s="19"/>
      <c r="UT101" s="19"/>
      <c r="UU101" s="19"/>
      <c r="UV101" s="19"/>
      <c r="UW101" s="19"/>
      <c r="UX101" s="19"/>
      <c r="UY101" s="19"/>
      <c r="UZ101" s="19"/>
      <c r="VA101" s="19"/>
      <c r="VB101" s="19"/>
      <c r="VC101" s="19"/>
      <c r="VD101" s="19"/>
      <c r="VE101" s="19"/>
      <c r="VF101" s="19"/>
      <c r="VG101" s="19"/>
      <c r="VH101" s="19"/>
      <c r="VI101" s="19"/>
      <c r="VJ101" s="19"/>
      <c r="VK101" s="19"/>
      <c r="VL101" s="19"/>
      <c r="VM101" s="19"/>
      <c r="VN101" s="19"/>
      <c r="VO101" s="19"/>
      <c r="VP101" s="19"/>
      <c r="VQ101" s="19"/>
      <c r="VR101" s="19"/>
      <c r="VS101" s="19"/>
      <c r="VT101" s="19"/>
      <c r="VU101" s="19"/>
      <c r="VV101" s="19"/>
      <c r="VW101" s="19"/>
      <c r="VX101" s="19"/>
      <c r="VY101" s="19"/>
      <c r="VZ101" s="19"/>
      <c r="WA101" s="19"/>
      <c r="WB101" s="19"/>
      <c r="WC101" s="19"/>
      <c r="WD101" s="19"/>
      <c r="WE101" s="19"/>
      <c r="WF101" s="19"/>
      <c r="WG101" s="19"/>
      <c r="WH101" s="19"/>
      <c r="WI101" s="19"/>
      <c r="WJ101" s="19"/>
      <c r="WK101" s="19"/>
      <c r="WL101" s="19"/>
      <c r="WM101" s="19"/>
      <c r="WN101" s="19"/>
      <c r="WO101" s="19"/>
      <c r="WP101" s="19"/>
      <c r="WQ101" s="19"/>
      <c r="WR101" s="19"/>
      <c r="WS101" s="19"/>
      <c r="WT101" s="19"/>
      <c r="WU101" s="19"/>
      <c r="WV101" s="19"/>
      <c r="WW101" s="19"/>
      <c r="WX101" s="19"/>
      <c r="WY101" s="19"/>
      <c r="WZ101" s="19"/>
      <c r="XA101" s="19"/>
      <c r="XB101" s="19"/>
      <c r="XC101" s="19"/>
      <c r="XD101" s="19"/>
      <c r="XE101" s="19"/>
      <c r="XF101" s="19"/>
      <c r="XG101" s="19"/>
      <c r="XH101" s="19"/>
      <c r="XI101" s="19"/>
      <c r="XJ101" s="19"/>
      <c r="XK101" s="19"/>
      <c r="XL101" s="19"/>
      <c r="XM101" s="19"/>
      <c r="XN101" s="19"/>
      <c r="XO101" s="19"/>
      <c r="XP101" s="19"/>
      <c r="XQ101" s="19"/>
      <c r="XR101" s="19"/>
      <c r="XS101" s="19"/>
      <c r="XT101" s="19"/>
      <c r="XU101" s="19"/>
      <c r="XV101" s="19"/>
      <c r="XW101" s="19"/>
      <c r="XX101" s="19"/>
      <c r="XY101" s="19"/>
      <c r="XZ101" s="19"/>
      <c r="YA101" s="19"/>
      <c r="YB101" s="19"/>
      <c r="YC101" s="19"/>
      <c r="YD101" s="19"/>
      <c r="YE101" s="19"/>
      <c r="YF101" s="19"/>
      <c r="YG101" s="19"/>
      <c r="YH101" s="19"/>
      <c r="YI101" s="19"/>
      <c r="YJ101" s="19"/>
      <c r="YK101" s="19"/>
      <c r="YL101" s="19"/>
      <c r="YM101" s="19"/>
      <c r="YN101" s="19"/>
      <c r="YO101" s="19"/>
      <c r="YP101" s="19"/>
      <c r="YQ101" s="19"/>
      <c r="YR101" s="19"/>
      <c r="YS101" s="19"/>
      <c r="YT101" s="19"/>
      <c r="YU101" s="19"/>
      <c r="YV101" s="19"/>
      <c r="YW101" s="19"/>
      <c r="YX101" s="19"/>
      <c r="YY101" s="19"/>
      <c r="YZ101" s="19"/>
      <c r="ZA101" s="19"/>
      <c r="ZB101" s="19"/>
      <c r="ZC101" s="19"/>
      <c r="ZD101" s="19"/>
      <c r="ZE101" s="19"/>
      <c r="ZF101" s="19"/>
      <c r="ZG101" s="19"/>
      <c r="ZH101" s="19"/>
      <c r="ZI101" s="19"/>
      <c r="ZJ101" s="19"/>
      <c r="ZK101" s="19"/>
      <c r="ZL101" s="19"/>
      <c r="ZM101" s="19"/>
      <c r="ZN101" s="19"/>
      <c r="ZO101" s="19"/>
      <c r="ZP101" s="19"/>
      <c r="ZQ101" s="19"/>
      <c r="ZR101" s="19"/>
      <c r="ZS101" s="19"/>
      <c r="ZT101" s="19"/>
      <c r="ZU101" s="19"/>
      <c r="ZV101" s="19"/>
      <c r="ZW101" s="19"/>
      <c r="ZX101" s="19"/>
      <c r="ZY101" s="19"/>
      <c r="ZZ101" s="19"/>
      <c r="AAA101" s="19"/>
      <c r="AAB101" s="19"/>
      <c r="AAC101" s="19"/>
      <c r="AAD101" s="19"/>
      <c r="AAE101" s="19"/>
      <c r="AAF101" s="19"/>
      <c r="AAG101" s="19"/>
      <c r="AAH101" s="19"/>
      <c r="AAI101" s="19"/>
      <c r="AAJ101" s="19"/>
      <c r="AAK101" s="19"/>
      <c r="AAL101" s="19"/>
      <c r="AAM101" s="19"/>
      <c r="AAN101" s="19"/>
      <c r="AAO101" s="19"/>
      <c r="AAP101" s="19"/>
      <c r="AAQ101" s="19"/>
      <c r="AAR101" s="19"/>
      <c r="AAS101" s="19"/>
      <c r="AAT101" s="19"/>
      <c r="AAU101" s="19"/>
      <c r="AAV101" s="19"/>
      <c r="AAW101" s="19"/>
      <c r="AAX101" s="19"/>
      <c r="AAY101" s="19"/>
      <c r="AAZ101" s="19"/>
      <c r="ABA101" s="19"/>
      <c r="ABB101" s="19"/>
      <c r="ABC101" s="19"/>
      <c r="ABD101" s="19"/>
      <c r="ABE101" s="19"/>
      <c r="ABF101" s="19"/>
      <c r="ABG101" s="19"/>
      <c r="ABH101" s="19"/>
      <c r="ABI101" s="19"/>
      <c r="ABJ101" s="19"/>
      <c r="ABK101" s="19"/>
      <c r="ABL101" s="19"/>
      <c r="ABM101" s="19"/>
      <c r="ABN101" s="19"/>
      <c r="ABO101" s="19"/>
      <c r="ABP101" s="19"/>
      <c r="ABQ101" s="19"/>
      <c r="ABR101" s="19"/>
      <c r="ABS101" s="19"/>
      <c r="ABT101" s="19"/>
      <c r="ABU101" s="19"/>
      <c r="ABV101" s="19"/>
      <c r="ABW101" s="19"/>
      <c r="ABX101" s="19"/>
      <c r="ABY101" s="19"/>
      <c r="ABZ101" s="19"/>
      <c r="ACA101" s="19"/>
      <c r="ACB101" s="19"/>
      <c r="ACC101" s="19"/>
      <c r="ACD101" s="19"/>
      <c r="ACE101" s="19"/>
      <c r="ACF101" s="19"/>
      <c r="ACG101" s="19"/>
      <c r="ACH101" s="19"/>
      <c r="ACI101" s="19"/>
      <c r="ACJ101" s="19"/>
      <c r="ACK101" s="19"/>
      <c r="ACL101" s="19"/>
      <c r="ACM101" s="19"/>
      <c r="ACN101" s="19"/>
      <c r="ACO101" s="19"/>
      <c r="ACP101" s="19"/>
      <c r="ACQ101" s="19"/>
      <c r="ACR101" s="19"/>
      <c r="ACS101" s="19"/>
      <c r="ACT101" s="19"/>
      <c r="ACU101" s="19"/>
      <c r="ACV101" s="19"/>
      <c r="ACW101" s="19"/>
      <c r="ACX101" s="19"/>
      <c r="ACY101" s="19"/>
      <c r="ACZ101" s="19"/>
      <c r="ADA101" s="19"/>
      <c r="ADB101" s="19"/>
      <c r="ADC101" s="19"/>
      <c r="ADD101" s="19"/>
      <c r="ADE101" s="19"/>
      <c r="ADF101" s="19"/>
      <c r="ADG101" s="19"/>
      <c r="ADH101" s="19"/>
      <c r="ADI101" s="19"/>
      <c r="ADJ101" s="19"/>
      <c r="ADK101" s="19"/>
      <c r="ADL101" s="19"/>
      <c r="ADM101" s="19"/>
      <c r="ADN101" s="19"/>
      <c r="ADO101" s="19"/>
      <c r="ADP101" s="19"/>
      <c r="ADQ101" s="19"/>
      <c r="ADR101" s="19"/>
      <c r="ADS101" s="19"/>
      <c r="ADT101" s="19"/>
      <c r="ADU101" s="19"/>
      <c r="ADV101" s="19"/>
      <c r="ADW101" s="19"/>
      <c r="ADX101" s="19"/>
      <c r="ADY101" s="19"/>
      <c r="ADZ101" s="19"/>
      <c r="AEA101" s="19"/>
      <c r="AEB101" s="19"/>
      <c r="AEC101" s="19"/>
      <c r="AED101" s="19"/>
      <c r="AEE101" s="19"/>
      <c r="AEF101" s="19"/>
      <c r="AEG101" s="19"/>
      <c r="AEH101" s="19"/>
      <c r="AEI101" s="19"/>
      <c r="AEJ101" s="19"/>
      <c r="AEK101" s="19"/>
      <c r="AEL101" s="19"/>
      <c r="AEM101" s="19"/>
      <c r="AEN101" s="19"/>
      <c r="AEO101" s="19"/>
      <c r="AEP101" s="19"/>
      <c r="AEQ101" s="19"/>
      <c r="AER101" s="19"/>
      <c r="AES101" s="19"/>
      <c r="AET101" s="19"/>
      <c r="AEU101" s="19"/>
      <c r="AEV101" s="19"/>
      <c r="AEW101" s="19"/>
      <c r="AEX101" s="19"/>
      <c r="AEY101" s="19"/>
      <c r="AEZ101" s="19"/>
      <c r="AFA101" s="19"/>
      <c r="AFB101" s="19"/>
      <c r="AFC101" s="19"/>
      <c r="AFD101" s="19"/>
      <c r="AFE101" s="19"/>
      <c r="AFF101" s="19"/>
      <c r="AFG101" s="19"/>
      <c r="AFH101" s="19"/>
      <c r="AFI101" s="19"/>
      <c r="AFJ101" s="19"/>
      <c r="AFK101" s="19"/>
      <c r="AFL101" s="19"/>
      <c r="AFM101" s="19"/>
      <c r="AFN101" s="19"/>
      <c r="AFO101" s="19"/>
      <c r="AFP101" s="19"/>
      <c r="AFQ101" s="19"/>
      <c r="AFR101" s="19"/>
      <c r="AFS101" s="19"/>
      <c r="AFT101" s="19"/>
      <c r="AFU101" s="19"/>
      <c r="AFV101" s="19"/>
      <c r="AFW101" s="19"/>
      <c r="AFX101" s="19"/>
      <c r="AFY101" s="19"/>
      <c r="AFZ101" s="19"/>
      <c r="AGA101" s="19"/>
      <c r="AGB101" s="19"/>
      <c r="AGC101" s="19"/>
      <c r="AGD101" s="19"/>
      <c r="AGE101" s="19"/>
      <c r="AGF101" s="19"/>
      <c r="AGG101" s="19"/>
      <c r="AGH101" s="19"/>
      <c r="AGI101" s="19"/>
      <c r="AGJ101" s="19"/>
      <c r="AGK101" s="19"/>
      <c r="AGL101" s="19"/>
      <c r="AGM101" s="19"/>
      <c r="AGN101" s="19"/>
      <c r="AGO101" s="19"/>
      <c r="AGP101" s="19"/>
      <c r="AGQ101" s="19"/>
      <c r="AGR101" s="19"/>
      <c r="AGS101" s="19"/>
      <c r="AGT101" s="19"/>
      <c r="AGU101" s="19"/>
      <c r="AGV101" s="19"/>
      <c r="AGW101" s="19"/>
      <c r="AGX101" s="19"/>
      <c r="AGY101" s="19"/>
      <c r="AGZ101" s="19"/>
      <c r="AHA101" s="19"/>
      <c r="AHB101" s="19"/>
      <c r="AHC101" s="19"/>
      <c r="AHD101" s="19"/>
      <c r="AHE101" s="19"/>
      <c r="AHF101" s="19"/>
      <c r="AHG101" s="19"/>
      <c r="AHH101" s="19"/>
      <c r="AHI101" s="19"/>
      <c r="AHJ101" s="19"/>
      <c r="AHK101" s="19"/>
      <c r="AHL101" s="19"/>
      <c r="AHM101" s="19"/>
      <c r="AHN101" s="19"/>
      <c r="AHO101" s="19"/>
      <c r="AHP101" s="19"/>
      <c r="AHQ101" s="19"/>
      <c r="AHR101" s="19"/>
      <c r="AHS101" s="19"/>
      <c r="AHT101" s="19"/>
      <c r="AHU101" s="19"/>
      <c r="AHV101" s="19"/>
      <c r="AHW101" s="19"/>
      <c r="AHX101" s="19"/>
      <c r="AHY101" s="19"/>
      <c r="AHZ101" s="19"/>
      <c r="AIA101" s="19"/>
      <c r="AIB101" s="19"/>
      <c r="AIC101" s="19"/>
      <c r="AID101" s="19"/>
      <c r="AIE101" s="19"/>
      <c r="AIF101" s="19"/>
      <c r="AIG101" s="19"/>
      <c r="AIH101" s="19"/>
      <c r="AII101" s="19"/>
      <c r="AIJ101" s="19"/>
      <c r="AIK101" s="19"/>
      <c r="AIL101" s="19"/>
      <c r="AIM101" s="19"/>
      <c r="AIN101" s="19"/>
      <c r="AIO101" s="19"/>
      <c r="AIP101" s="19"/>
      <c r="AIQ101" s="19"/>
      <c r="AIR101" s="19"/>
      <c r="AIS101" s="19"/>
      <c r="AIT101" s="19"/>
      <c r="AIU101" s="19"/>
      <c r="AIV101" s="19"/>
      <c r="AIW101" s="19"/>
      <c r="AIX101" s="19"/>
      <c r="AIY101" s="19"/>
      <c r="AIZ101" s="19"/>
      <c r="AJA101" s="19"/>
      <c r="AJB101" s="19"/>
      <c r="AJC101" s="19"/>
      <c r="AJD101" s="19"/>
      <c r="AJE101" s="19"/>
      <c r="AJF101" s="19"/>
      <c r="AJG101" s="19"/>
      <c r="AJH101" s="19"/>
      <c r="AJI101" s="19"/>
      <c r="AJJ101" s="19"/>
      <c r="AJK101" s="19"/>
      <c r="AJL101" s="19"/>
      <c r="AJM101" s="19"/>
      <c r="AJN101" s="19"/>
      <c r="AJO101" s="19"/>
      <c r="AJP101" s="19"/>
      <c r="AJQ101" s="19"/>
      <c r="AJR101" s="19"/>
      <c r="AJS101" s="19"/>
      <c r="AJT101" s="19"/>
      <c r="AJU101" s="19"/>
      <c r="AJV101" s="19"/>
      <c r="AJW101" s="19"/>
      <c r="AJX101" s="19"/>
      <c r="AJY101" s="19"/>
      <c r="AJZ101" s="19"/>
      <c r="AKA101" s="19"/>
      <c r="AKB101" s="19"/>
      <c r="AKC101" s="19"/>
      <c r="AKD101" s="19"/>
      <c r="AKE101" s="19"/>
      <c r="AKF101" s="19"/>
      <c r="AKG101" s="19"/>
      <c r="AKH101" s="19"/>
      <c r="AKI101" s="19"/>
      <c r="AKJ101" s="19"/>
      <c r="AKK101" s="19"/>
      <c r="AKL101" s="19"/>
      <c r="AKM101" s="19"/>
      <c r="AKN101" s="19"/>
      <c r="AKO101" s="19"/>
      <c r="AKP101" s="19"/>
      <c r="AKQ101" s="19"/>
      <c r="AKR101" s="19"/>
      <c r="AKS101" s="19"/>
      <c r="AKT101" s="19"/>
      <c r="AKU101" s="19"/>
      <c r="AKV101" s="19"/>
      <c r="AKW101" s="19"/>
      <c r="AKX101" s="19"/>
      <c r="AKY101" s="19"/>
      <c r="AKZ101" s="19"/>
      <c r="ALA101" s="19"/>
      <c r="ALB101" s="19"/>
      <c r="ALC101" s="19"/>
      <c r="ALD101" s="19"/>
      <c r="ALE101" s="19"/>
      <c r="ALF101" s="19"/>
      <c r="ALG101" s="19"/>
      <c r="ALH101" s="19"/>
      <c r="ALI101" s="19"/>
      <c r="ALJ101" s="19"/>
      <c r="ALK101" s="19"/>
      <c r="ALL101" s="19"/>
      <c r="ALM101" s="19"/>
      <c r="ALN101" s="19"/>
      <c r="ALO101" s="19"/>
      <c r="ALP101" s="19"/>
      <c r="ALQ101" s="19"/>
      <c r="ALR101" s="19"/>
      <c r="ALS101" s="19"/>
      <c r="ALT101" s="19"/>
      <c r="ALU101" s="19"/>
      <c r="ALV101" s="19"/>
      <c r="ALW101" s="19"/>
      <c r="ALX101" s="19"/>
      <c r="ALY101" s="19"/>
      <c r="ALZ101" s="19"/>
      <c r="AMA101" s="19"/>
      <c r="AMB101" s="19"/>
      <c r="AMC101" s="19"/>
      <c r="AMD101" s="19"/>
      <c r="AME101" s="19"/>
      <c r="AMF101" s="19"/>
      <c r="AMG101" s="19"/>
      <c r="AMH101" s="19"/>
      <c r="AMI101" s="19"/>
      <c r="AMJ101" s="19"/>
      <c r="AMK101" s="19"/>
      <c r="AML101" s="19"/>
      <c r="AMM101" s="19"/>
    </row>
    <row r="102" spans="1:1027" x14ac:dyDescent="0.3">
      <c r="A102" s="37"/>
      <c r="B102" s="37"/>
      <c r="C102" s="37"/>
      <c r="D102" s="15"/>
      <c r="E102" s="15"/>
      <c r="F102" s="17"/>
      <c r="G102" s="15"/>
      <c r="H102" s="15"/>
      <c r="I102" s="15"/>
      <c r="J102" s="15"/>
      <c r="K102" s="15"/>
      <c r="L102" s="15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19"/>
      <c r="PU102" s="19"/>
      <c r="PV102" s="19"/>
      <c r="PW102" s="19"/>
      <c r="PX102" s="19"/>
      <c r="PY102" s="19"/>
      <c r="PZ102" s="19"/>
      <c r="QA102" s="19"/>
      <c r="QB102" s="19"/>
      <c r="QC102" s="19"/>
      <c r="QD102" s="19"/>
      <c r="QE102" s="19"/>
      <c r="QF102" s="19"/>
      <c r="QG102" s="19"/>
      <c r="QH102" s="19"/>
      <c r="QI102" s="19"/>
      <c r="QJ102" s="19"/>
      <c r="QK102" s="19"/>
      <c r="QL102" s="19"/>
      <c r="QM102" s="19"/>
      <c r="QN102" s="19"/>
      <c r="QO102" s="19"/>
      <c r="QP102" s="19"/>
      <c r="QQ102" s="19"/>
      <c r="QR102" s="19"/>
      <c r="QS102" s="19"/>
      <c r="QT102" s="19"/>
      <c r="QU102" s="19"/>
      <c r="QV102" s="19"/>
      <c r="QW102" s="19"/>
      <c r="QX102" s="19"/>
      <c r="QY102" s="19"/>
      <c r="QZ102" s="19"/>
      <c r="RA102" s="19"/>
      <c r="RB102" s="19"/>
      <c r="RC102" s="19"/>
      <c r="RD102" s="19"/>
      <c r="RE102" s="19"/>
      <c r="RF102" s="19"/>
      <c r="RG102" s="19"/>
      <c r="RH102" s="19"/>
      <c r="RI102" s="19"/>
      <c r="RJ102" s="19"/>
      <c r="RK102" s="19"/>
      <c r="RL102" s="19"/>
      <c r="RM102" s="19"/>
      <c r="RN102" s="19"/>
      <c r="RO102" s="19"/>
      <c r="RP102" s="19"/>
      <c r="RQ102" s="19"/>
      <c r="RR102" s="19"/>
      <c r="RS102" s="19"/>
      <c r="RT102" s="19"/>
      <c r="RU102" s="19"/>
      <c r="RV102" s="19"/>
      <c r="RW102" s="19"/>
      <c r="RX102" s="19"/>
      <c r="RY102" s="19"/>
      <c r="RZ102" s="19"/>
      <c r="SA102" s="19"/>
      <c r="SB102" s="19"/>
      <c r="SC102" s="19"/>
      <c r="SD102" s="19"/>
      <c r="SE102" s="19"/>
      <c r="SF102" s="19"/>
      <c r="SG102" s="19"/>
      <c r="SH102" s="19"/>
      <c r="SI102" s="19"/>
      <c r="SJ102" s="19"/>
      <c r="SK102" s="19"/>
      <c r="SL102" s="19"/>
      <c r="SM102" s="19"/>
      <c r="SN102" s="19"/>
      <c r="SO102" s="19"/>
      <c r="SP102" s="19"/>
      <c r="SQ102" s="19"/>
      <c r="SR102" s="19"/>
      <c r="SS102" s="19"/>
      <c r="ST102" s="19"/>
      <c r="SU102" s="19"/>
      <c r="SV102" s="19"/>
      <c r="SW102" s="19"/>
      <c r="SX102" s="19"/>
      <c r="SY102" s="19"/>
      <c r="SZ102" s="19"/>
      <c r="TA102" s="19"/>
      <c r="TB102" s="19"/>
      <c r="TC102" s="19"/>
      <c r="TD102" s="19"/>
      <c r="TE102" s="19"/>
      <c r="TF102" s="19"/>
      <c r="TG102" s="19"/>
      <c r="TH102" s="19"/>
      <c r="TI102" s="19"/>
      <c r="TJ102" s="19"/>
      <c r="TK102" s="19"/>
      <c r="TL102" s="19"/>
      <c r="TM102" s="19"/>
      <c r="TN102" s="19"/>
      <c r="TO102" s="19"/>
      <c r="TP102" s="19"/>
      <c r="TQ102" s="19"/>
      <c r="TR102" s="19"/>
      <c r="TS102" s="19"/>
      <c r="TT102" s="19"/>
      <c r="TU102" s="19"/>
      <c r="TV102" s="19"/>
      <c r="TW102" s="19"/>
      <c r="TX102" s="19"/>
      <c r="TY102" s="19"/>
      <c r="TZ102" s="19"/>
      <c r="UA102" s="19"/>
      <c r="UB102" s="19"/>
      <c r="UC102" s="19"/>
      <c r="UD102" s="19"/>
      <c r="UE102" s="19"/>
      <c r="UF102" s="19"/>
      <c r="UG102" s="19"/>
      <c r="UH102" s="19"/>
      <c r="UI102" s="19"/>
      <c r="UJ102" s="19"/>
      <c r="UK102" s="19"/>
      <c r="UL102" s="19"/>
      <c r="UM102" s="19"/>
      <c r="UN102" s="19"/>
      <c r="UO102" s="19"/>
      <c r="UP102" s="19"/>
      <c r="UQ102" s="19"/>
      <c r="UR102" s="19"/>
      <c r="US102" s="19"/>
      <c r="UT102" s="19"/>
      <c r="UU102" s="19"/>
      <c r="UV102" s="19"/>
      <c r="UW102" s="19"/>
      <c r="UX102" s="19"/>
      <c r="UY102" s="19"/>
      <c r="UZ102" s="19"/>
      <c r="VA102" s="19"/>
      <c r="VB102" s="19"/>
      <c r="VC102" s="19"/>
      <c r="VD102" s="19"/>
      <c r="VE102" s="19"/>
      <c r="VF102" s="19"/>
      <c r="VG102" s="19"/>
      <c r="VH102" s="19"/>
      <c r="VI102" s="19"/>
      <c r="VJ102" s="19"/>
      <c r="VK102" s="19"/>
      <c r="VL102" s="19"/>
      <c r="VM102" s="19"/>
      <c r="VN102" s="19"/>
      <c r="VO102" s="19"/>
      <c r="VP102" s="19"/>
      <c r="VQ102" s="19"/>
      <c r="VR102" s="19"/>
      <c r="VS102" s="19"/>
      <c r="VT102" s="19"/>
      <c r="VU102" s="19"/>
      <c r="VV102" s="19"/>
      <c r="VW102" s="19"/>
      <c r="VX102" s="19"/>
      <c r="VY102" s="19"/>
      <c r="VZ102" s="19"/>
      <c r="WA102" s="19"/>
      <c r="WB102" s="19"/>
      <c r="WC102" s="19"/>
      <c r="WD102" s="19"/>
      <c r="WE102" s="19"/>
      <c r="WF102" s="19"/>
      <c r="WG102" s="19"/>
      <c r="WH102" s="19"/>
      <c r="WI102" s="19"/>
      <c r="WJ102" s="19"/>
      <c r="WK102" s="19"/>
      <c r="WL102" s="19"/>
      <c r="WM102" s="19"/>
      <c r="WN102" s="19"/>
      <c r="WO102" s="19"/>
      <c r="WP102" s="19"/>
      <c r="WQ102" s="19"/>
      <c r="WR102" s="19"/>
      <c r="WS102" s="19"/>
      <c r="WT102" s="19"/>
      <c r="WU102" s="19"/>
      <c r="WV102" s="19"/>
      <c r="WW102" s="19"/>
      <c r="WX102" s="19"/>
      <c r="WY102" s="19"/>
      <c r="WZ102" s="19"/>
      <c r="XA102" s="19"/>
      <c r="XB102" s="19"/>
      <c r="XC102" s="19"/>
      <c r="XD102" s="19"/>
      <c r="XE102" s="19"/>
      <c r="XF102" s="19"/>
      <c r="XG102" s="19"/>
      <c r="XH102" s="19"/>
      <c r="XI102" s="19"/>
      <c r="XJ102" s="19"/>
      <c r="XK102" s="19"/>
      <c r="XL102" s="19"/>
      <c r="XM102" s="19"/>
      <c r="XN102" s="19"/>
      <c r="XO102" s="19"/>
      <c r="XP102" s="19"/>
      <c r="XQ102" s="19"/>
      <c r="XR102" s="19"/>
      <c r="XS102" s="19"/>
      <c r="XT102" s="19"/>
      <c r="XU102" s="19"/>
      <c r="XV102" s="19"/>
      <c r="XW102" s="19"/>
      <c r="XX102" s="19"/>
      <c r="XY102" s="19"/>
      <c r="XZ102" s="19"/>
      <c r="YA102" s="19"/>
      <c r="YB102" s="19"/>
      <c r="YC102" s="19"/>
      <c r="YD102" s="19"/>
      <c r="YE102" s="19"/>
      <c r="YF102" s="19"/>
      <c r="YG102" s="19"/>
      <c r="YH102" s="19"/>
      <c r="YI102" s="19"/>
      <c r="YJ102" s="19"/>
      <c r="YK102" s="19"/>
      <c r="YL102" s="19"/>
      <c r="YM102" s="19"/>
      <c r="YN102" s="19"/>
      <c r="YO102" s="19"/>
      <c r="YP102" s="19"/>
      <c r="YQ102" s="19"/>
      <c r="YR102" s="19"/>
      <c r="YS102" s="19"/>
      <c r="YT102" s="19"/>
      <c r="YU102" s="19"/>
      <c r="YV102" s="19"/>
      <c r="YW102" s="19"/>
      <c r="YX102" s="19"/>
      <c r="YY102" s="19"/>
      <c r="YZ102" s="19"/>
      <c r="ZA102" s="19"/>
      <c r="ZB102" s="19"/>
      <c r="ZC102" s="19"/>
      <c r="ZD102" s="19"/>
      <c r="ZE102" s="19"/>
      <c r="ZF102" s="19"/>
      <c r="ZG102" s="19"/>
      <c r="ZH102" s="19"/>
      <c r="ZI102" s="19"/>
      <c r="ZJ102" s="19"/>
      <c r="ZK102" s="19"/>
      <c r="ZL102" s="19"/>
      <c r="ZM102" s="19"/>
      <c r="ZN102" s="19"/>
      <c r="ZO102" s="19"/>
      <c r="ZP102" s="19"/>
      <c r="ZQ102" s="19"/>
      <c r="ZR102" s="19"/>
      <c r="ZS102" s="19"/>
      <c r="ZT102" s="19"/>
      <c r="ZU102" s="19"/>
      <c r="ZV102" s="19"/>
      <c r="ZW102" s="19"/>
      <c r="ZX102" s="19"/>
      <c r="ZY102" s="19"/>
      <c r="ZZ102" s="19"/>
      <c r="AAA102" s="19"/>
      <c r="AAB102" s="19"/>
      <c r="AAC102" s="19"/>
      <c r="AAD102" s="19"/>
      <c r="AAE102" s="19"/>
      <c r="AAF102" s="19"/>
      <c r="AAG102" s="19"/>
      <c r="AAH102" s="19"/>
      <c r="AAI102" s="19"/>
      <c r="AAJ102" s="19"/>
      <c r="AAK102" s="19"/>
      <c r="AAL102" s="19"/>
      <c r="AAM102" s="19"/>
      <c r="AAN102" s="19"/>
      <c r="AAO102" s="19"/>
      <c r="AAP102" s="19"/>
      <c r="AAQ102" s="19"/>
      <c r="AAR102" s="19"/>
      <c r="AAS102" s="19"/>
      <c r="AAT102" s="19"/>
      <c r="AAU102" s="19"/>
      <c r="AAV102" s="19"/>
      <c r="AAW102" s="19"/>
      <c r="AAX102" s="19"/>
      <c r="AAY102" s="19"/>
      <c r="AAZ102" s="19"/>
      <c r="ABA102" s="19"/>
      <c r="ABB102" s="19"/>
      <c r="ABC102" s="19"/>
      <c r="ABD102" s="19"/>
      <c r="ABE102" s="19"/>
      <c r="ABF102" s="19"/>
      <c r="ABG102" s="19"/>
      <c r="ABH102" s="19"/>
      <c r="ABI102" s="19"/>
      <c r="ABJ102" s="19"/>
      <c r="ABK102" s="19"/>
      <c r="ABL102" s="19"/>
      <c r="ABM102" s="19"/>
      <c r="ABN102" s="19"/>
      <c r="ABO102" s="19"/>
      <c r="ABP102" s="19"/>
      <c r="ABQ102" s="19"/>
      <c r="ABR102" s="19"/>
      <c r="ABS102" s="19"/>
      <c r="ABT102" s="19"/>
      <c r="ABU102" s="19"/>
      <c r="ABV102" s="19"/>
      <c r="ABW102" s="19"/>
      <c r="ABX102" s="19"/>
      <c r="ABY102" s="19"/>
      <c r="ABZ102" s="19"/>
      <c r="ACA102" s="19"/>
      <c r="ACB102" s="19"/>
      <c r="ACC102" s="19"/>
      <c r="ACD102" s="19"/>
      <c r="ACE102" s="19"/>
      <c r="ACF102" s="19"/>
      <c r="ACG102" s="19"/>
      <c r="ACH102" s="19"/>
      <c r="ACI102" s="19"/>
      <c r="ACJ102" s="19"/>
      <c r="ACK102" s="19"/>
      <c r="ACL102" s="19"/>
      <c r="ACM102" s="19"/>
      <c r="ACN102" s="19"/>
      <c r="ACO102" s="19"/>
      <c r="ACP102" s="19"/>
      <c r="ACQ102" s="19"/>
      <c r="ACR102" s="19"/>
      <c r="ACS102" s="19"/>
      <c r="ACT102" s="19"/>
      <c r="ACU102" s="19"/>
      <c r="ACV102" s="19"/>
      <c r="ACW102" s="19"/>
      <c r="ACX102" s="19"/>
      <c r="ACY102" s="19"/>
      <c r="ACZ102" s="19"/>
      <c r="ADA102" s="19"/>
      <c r="ADB102" s="19"/>
      <c r="ADC102" s="19"/>
      <c r="ADD102" s="19"/>
      <c r="ADE102" s="19"/>
      <c r="ADF102" s="19"/>
      <c r="ADG102" s="19"/>
      <c r="ADH102" s="19"/>
      <c r="ADI102" s="19"/>
      <c r="ADJ102" s="19"/>
      <c r="ADK102" s="19"/>
      <c r="ADL102" s="19"/>
      <c r="ADM102" s="19"/>
      <c r="ADN102" s="19"/>
      <c r="ADO102" s="19"/>
      <c r="ADP102" s="19"/>
      <c r="ADQ102" s="19"/>
      <c r="ADR102" s="19"/>
      <c r="ADS102" s="19"/>
      <c r="ADT102" s="19"/>
      <c r="ADU102" s="19"/>
      <c r="ADV102" s="19"/>
      <c r="ADW102" s="19"/>
      <c r="ADX102" s="19"/>
      <c r="ADY102" s="19"/>
      <c r="ADZ102" s="19"/>
      <c r="AEA102" s="19"/>
      <c r="AEB102" s="19"/>
      <c r="AEC102" s="19"/>
      <c r="AED102" s="19"/>
      <c r="AEE102" s="19"/>
      <c r="AEF102" s="19"/>
      <c r="AEG102" s="19"/>
      <c r="AEH102" s="19"/>
      <c r="AEI102" s="19"/>
      <c r="AEJ102" s="19"/>
      <c r="AEK102" s="19"/>
      <c r="AEL102" s="19"/>
      <c r="AEM102" s="19"/>
      <c r="AEN102" s="19"/>
      <c r="AEO102" s="19"/>
      <c r="AEP102" s="19"/>
      <c r="AEQ102" s="19"/>
      <c r="AER102" s="19"/>
      <c r="AES102" s="19"/>
      <c r="AET102" s="19"/>
      <c r="AEU102" s="19"/>
      <c r="AEV102" s="19"/>
      <c r="AEW102" s="19"/>
      <c r="AEX102" s="19"/>
      <c r="AEY102" s="19"/>
      <c r="AEZ102" s="19"/>
      <c r="AFA102" s="19"/>
      <c r="AFB102" s="19"/>
      <c r="AFC102" s="19"/>
      <c r="AFD102" s="19"/>
      <c r="AFE102" s="19"/>
      <c r="AFF102" s="19"/>
      <c r="AFG102" s="19"/>
      <c r="AFH102" s="19"/>
      <c r="AFI102" s="19"/>
      <c r="AFJ102" s="19"/>
      <c r="AFK102" s="19"/>
      <c r="AFL102" s="19"/>
      <c r="AFM102" s="19"/>
      <c r="AFN102" s="19"/>
      <c r="AFO102" s="19"/>
      <c r="AFP102" s="19"/>
      <c r="AFQ102" s="19"/>
      <c r="AFR102" s="19"/>
      <c r="AFS102" s="19"/>
      <c r="AFT102" s="19"/>
      <c r="AFU102" s="19"/>
      <c r="AFV102" s="19"/>
      <c r="AFW102" s="19"/>
      <c r="AFX102" s="19"/>
      <c r="AFY102" s="19"/>
      <c r="AFZ102" s="19"/>
      <c r="AGA102" s="19"/>
      <c r="AGB102" s="19"/>
      <c r="AGC102" s="19"/>
      <c r="AGD102" s="19"/>
      <c r="AGE102" s="19"/>
      <c r="AGF102" s="19"/>
      <c r="AGG102" s="19"/>
      <c r="AGH102" s="19"/>
      <c r="AGI102" s="19"/>
      <c r="AGJ102" s="19"/>
      <c r="AGK102" s="19"/>
      <c r="AGL102" s="19"/>
      <c r="AGM102" s="19"/>
      <c r="AGN102" s="19"/>
      <c r="AGO102" s="19"/>
      <c r="AGP102" s="19"/>
      <c r="AGQ102" s="19"/>
      <c r="AGR102" s="19"/>
      <c r="AGS102" s="19"/>
      <c r="AGT102" s="19"/>
      <c r="AGU102" s="19"/>
      <c r="AGV102" s="19"/>
      <c r="AGW102" s="19"/>
      <c r="AGX102" s="19"/>
      <c r="AGY102" s="19"/>
      <c r="AGZ102" s="19"/>
      <c r="AHA102" s="19"/>
      <c r="AHB102" s="19"/>
      <c r="AHC102" s="19"/>
      <c r="AHD102" s="19"/>
      <c r="AHE102" s="19"/>
      <c r="AHF102" s="19"/>
      <c r="AHG102" s="19"/>
      <c r="AHH102" s="19"/>
      <c r="AHI102" s="19"/>
      <c r="AHJ102" s="19"/>
      <c r="AHK102" s="19"/>
      <c r="AHL102" s="19"/>
      <c r="AHM102" s="19"/>
      <c r="AHN102" s="19"/>
      <c r="AHO102" s="19"/>
      <c r="AHP102" s="19"/>
      <c r="AHQ102" s="19"/>
      <c r="AHR102" s="19"/>
      <c r="AHS102" s="19"/>
      <c r="AHT102" s="19"/>
      <c r="AHU102" s="19"/>
      <c r="AHV102" s="19"/>
      <c r="AHW102" s="19"/>
      <c r="AHX102" s="19"/>
      <c r="AHY102" s="19"/>
      <c r="AHZ102" s="19"/>
      <c r="AIA102" s="19"/>
      <c r="AIB102" s="19"/>
      <c r="AIC102" s="19"/>
      <c r="AID102" s="19"/>
      <c r="AIE102" s="19"/>
      <c r="AIF102" s="19"/>
      <c r="AIG102" s="19"/>
      <c r="AIH102" s="19"/>
      <c r="AII102" s="19"/>
      <c r="AIJ102" s="19"/>
      <c r="AIK102" s="19"/>
      <c r="AIL102" s="19"/>
      <c r="AIM102" s="19"/>
      <c r="AIN102" s="19"/>
      <c r="AIO102" s="19"/>
      <c r="AIP102" s="19"/>
      <c r="AIQ102" s="19"/>
      <c r="AIR102" s="19"/>
      <c r="AIS102" s="19"/>
      <c r="AIT102" s="19"/>
      <c r="AIU102" s="19"/>
      <c r="AIV102" s="19"/>
      <c r="AIW102" s="19"/>
      <c r="AIX102" s="19"/>
      <c r="AIY102" s="19"/>
      <c r="AIZ102" s="19"/>
      <c r="AJA102" s="19"/>
      <c r="AJB102" s="19"/>
      <c r="AJC102" s="19"/>
      <c r="AJD102" s="19"/>
      <c r="AJE102" s="19"/>
      <c r="AJF102" s="19"/>
      <c r="AJG102" s="19"/>
      <c r="AJH102" s="19"/>
      <c r="AJI102" s="19"/>
      <c r="AJJ102" s="19"/>
      <c r="AJK102" s="19"/>
      <c r="AJL102" s="19"/>
      <c r="AJM102" s="19"/>
      <c r="AJN102" s="19"/>
      <c r="AJO102" s="19"/>
      <c r="AJP102" s="19"/>
      <c r="AJQ102" s="19"/>
      <c r="AJR102" s="19"/>
      <c r="AJS102" s="19"/>
      <c r="AJT102" s="19"/>
      <c r="AJU102" s="19"/>
      <c r="AJV102" s="19"/>
      <c r="AJW102" s="19"/>
      <c r="AJX102" s="19"/>
      <c r="AJY102" s="19"/>
      <c r="AJZ102" s="19"/>
      <c r="AKA102" s="19"/>
      <c r="AKB102" s="19"/>
      <c r="AKC102" s="19"/>
      <c r="AKD102" s="19"/>
      <c r="AKE102" s="19"/>
      <c r="AKF102" s="19"/>
      <c r="AKG102" s="19"/>
      <c r="AKH102" s="19"/>
      <c r="AKI102" s="19"/>
      <c r="AKJ102" s="19"/>
      <c r="AKK102" s="19"/>
      <c r="AKL102" s="19"/>
      <c r="AKM102" s="19"/>
      <c r="AKN102" s="19"/>
      <c r="AKO102" s="19"/>
      <c r="AKP102" s="19"/>
      <c r="AKQ102" s="19"/>
      <c r="AKR102" s="19"/>
      <c r="AKS102" s="19"/>
      <c r="AKT102" s="19"/>
      <c r="AKU102" s="19"/>
      <c r="AKV102" s="19"/>
      <c r="AKW102" s="19"/>
      <c r="AKX102" s="19"/>
      <c r="AKY102" s="19"/>
      <c r="AKZ102" s="19"/>
      <c r="ALA102" s="19"/>
      <c r="ALB102" s="19"/>
      <c r="ALC102" s="19"/>
      <c r="ALD102" s="19"/>
      <c r="ALE102" s="19"/>
      <c r="ALF102" s="19"/>
      <c r="ALG102" s="19"/>
      <c r="ALH102" s="19"/>
      <c r="ALI102" s="19"/>
      <c r="ALJ102" s="19"/>
      <c r="ALK102" s="19"/>
      <c r="ALL102" s="19"/>
      <c r="ALM102" s="19"/>
      <c r="ALN102" s="19"/>
      <c r="ALO102" s="19"/>
      <c r="ALP102" s="19"/>
      <c r="ALQ102" s="19"/>
      <c r="ALR102" s="19"/>
      <c r="ALS102" s="19"/>
      <c r="ALT102" s="19"/>
      <c r="ALU102" s="19"/>
      <c r="ALV102" s="19"/>
      <c r="ALW102" s="19"/>
      <c r="ALX102" s="19"/>
      <c r="ALY102" s="19"/>
      <c r="ALZ102" s="19"/>
      <c r="AMA102" s="19"/>
      <c r="AMB102" s="19"/>
      <c r="AMC102" s="19"/>
      <c r="AMD102" s="19"/>
      <c r="AME102" s="19"/>
      <c r="AMF102" s="19"/>
      <c r="AMG102" s="19"/>
      <c r="AMH102" s="19"/>
      <c r="AMI102" s="19"/>
      <c r="AMJ102" s="19"/>
      <c r="AMK102" s="19"/>
      <c r="AML102" s="19"/>
      <c r="AMM102" s="19"/>
    </row>
    <row r="103" spans="1:1027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19"/>
      <c r="PU103" s="19"/>
      <c r="PV103" s="19"/>
      <c r="PW103" s="19"/>
      <c r="PX103" s="19"/>
      <c r="PY103" s="19"/>
      <c r="PZ103" s="19"/>
      <c r="QA103" s="19"/>
      <c r="QB103" s="19"/>
      <c r="QC103" s="19"/>
      <c r="QD103" s="19"/>
      <c r="QE103" s="19"/>
      <c r="QF103" s="19"/>
      <c r="QG103" s="19"/>
      <c r="QH103" s="19"/>
      <c r="QI103" s="19"/>
      <c r="QJ103" s="19"/>
      <c r="QK103" s="19"/>
      <c r="QL103" s="19"/>
      <c r="QM103" s="19"/>
      <c r="QN103" s="19"/>
      <c r="QO103" s="19"/>
      <c r="QP103" s="19"/>
      <c r="QQ103" s="19"/>
      <c r="QR103" s="19"/>
      <c r="QS103" s="19"/>
      <c r="QT103" s="19"/>
      <c r="QU103" s="19"/>
      <c r="QV103" s="19"/>
      <c r="QW103" s="19"/>
      <c r="QX103" s="19"/>
      <c r="QY103" s="19"/>
      <c r="QZ103" s="19"/>
      <c r="RA103" s="19"/>
      <c r="RB103" s="19"/>
      <c r="RC103" s="19"/>
      <c r="RD103" s="19"/>
      <c r="RE103" s="19"/>
      <c r="RF103" s="19"/>
      <c r="RG103" s="19"/>
      <c r="RH103" s="19"/>
      <c r="RI103" s="19"/>
      <c r="RJ103" s="19"/>
      <c r="RK103" s="19"/>
      <c r="RL103" s="19"/>
      <c r="RM103" s="19"/>
      <c r="RN103" s="19"/>
      <c r="RO103" s="19"/>
      <c r="RP103" s="19"/>
      <c r="RQ103" s="19"/>
      <c r="RR103" s="19"/>
      <c r="RS103" s="19"/>
      <c r="RT103" s="19"/>
      <c r="RU103" s="19"/>
      <c r="RV103" s="19"/>
      <c r="RW103" s="19"/>
      <c r="RX103" s="19"/>
      <c r="RY103" s="19"/>
      <c r="RZ103" s="19"/>
      <c r="SA103" s="19"/>
      <c r="SB103" s="19"/>
      <c r="SC103" s="19"/>
      <c r="SD103" s="19"/>
      <c r="SE103" s="19"/>
      <c r="SF103" s="19"/>
      <c r="SG103" s="19"/>
      <c r="SH103" s="19"/>
      <c r="SI103" s="19"/>
      <c r="SJ103" s="19"/>
      <c r="SK103" s="19"/>
      <c r="SL103" s="19"/>
      <c r="SM103" s="19"/>
      <c r="SN103" s="19"/>
      <c r="SO103" s="19"/>
      <c r="SP103" s="19"/>
      <c r="SQ103" s="19"/>
      <c r="SR103" s="19"/>
      <c r="SS103" s="19"/>
      <c r="ST103" s="19"/>
      <c r="SU103" s="19"/>
      <c r="SV103" s="19"/>
      <c r="SW103" s="19"/>
      <c r="SX103" s="19"/>
      <c r="SY103" s="19"/>
      <c r="SZ103" s="19"/>
      <c r="TA103" s="19"/>
      <c r="TB103" s="19"/>
      <c r="TC103" s="19"/>
      <c r="TD103" s="19"/>
      <c r="TE103" s="19"/>
      <c r="TF103" s="19"/>
      <c r="TG103" s="19"/>
      <c r="TH103" s="19"/>
      <c r="TI103" s="19"/>
      <c r="TJ103" s="19"/>
      <c r="TK103" s="19"/>
      <c r="TL103" s="19"/>
      <c r="TM103" s="19"/>
      <c r="TN103" s="19"/>
      <c r="TO103" s="19"/>
      <c r="TP103" s="19"/>
      <c r="TQ103" s="19"/>
      <c r="TR103" s="19"/>
      <c r="TS103" s="19"/>
      <c r="TT103" s="19"/>
      <c r="TU103" s="19"/>
      <c r="TV103" s="19"/>
      <c r="TW103" s="19"/>
      <c r="TX103" s="19"/>
      <c r="TY103" s="19"/>
      <c r="TZ103" s="19"/>
      <c r="UA103" s="19"/>
      <c r="UB103" s="19"/>
      <c r="UC103" s="19"/>
      <c r="UD103" s="19"/>
      <c r="UE103" s="19"/>
      <c r="UF103" s="19"/>
      <c r="UG103" s="19"/>
      <c r="UH103" s="19"/>
      <c r="UI103" s="19"/>
      <c r="UJ103" s="19"/>
      <c r="UK103" s="19"/>
      <c r="UL103" s="19"/>
      <c r="UM103" s="19"/>
      <c r="UN103" s="19"/>
      <c r="UO103" s="19"/>
      <c r="UP103" s="19"/>
      <c r="UQ103" s="19"/>
      <c r="UR103" s="19"/>
      <c r="US103" s="19"/>
      <c r="UT103" s="19"/>
      <c r="UU103" s="19"/>
      <c r="UV103" s="19"/>
      <c r="UW103" s="19"/>
      <c r="UX103" s="19"/>
      <c r="UY103" s="19"/>
      <c r="UZ103" s="19"/>
      <c r="VA103" s="19"/>
      <c r="VB103" s="19"/>
      <c r="VC103" s="19"/>
      <c r="VD103" s="19"/>
      <c r="VE103" s="19"/>
      <c r="VF103" s="19"/>
      <c r="VG103" s="19"/>
      <c r="VH103" s="19"/>
      <c r="VI103" s="19"/>
      <c r="VJ103" s="19"/>
      <c r="VK103" s="19"/>
      <c r="VL103" s="19"/>
      <c r="VM103" s="19"/>
      <c r="VN103" s="19"/>
      <c r="VO103" s="19"/>
      <c r="VP103" s="19"/>
      <c r="VQ103" s="19"/>
      <c r="VR103" s="19"/>
      <c r="VS103" s="19"/>
      <c r="VT103" s="19"/>
      <c r="VU103" s="19"/>
      <c r="VV103" s="19"/>
      <c r="VW103" s="19"/>
      <c r="VX103" s="19"/>
      <c r="VY103" s="19"/>
      <c r="VZ103" s="19"/>
      <c r="WA103" s="19"/>
      <c r="WB103" s="19"/>
      <c r="WC103" s="19"/>
      <c r="WD103" s="19"/>
      <c r="WE103" s="19"/>
      <c r="WF103" s="19"/>
      <c r="WG103" s="19"/>
      <c r="WH103" s="19"/>
      <c r="WI103" s="19"/>
      <c r="WJ103" s="19"/>
      <c r="WK103" s="19"/>
      <c r="WL103" s="19"/>
      <c r="WM103" s="19"/>
      <c r="WN103" s="19"/>
      <c r="WO103" s="19"/>
      <c r="WP103" s="19"/>
      <c r="WQ103" s="19"/>
      <c r="WR103" s="19"/>
      <c r="WS103" s="19"/>
      <c r="WT103" s="19"/>
      <c r="WU103" s="19"/>
      <c r="WV103" s="19"/>
      <c r="WW103" s="19"/>
      <c r="WX103" s="19"/>
      <c r="WY103" s="19"/>
      <c r="WZ103" s="19"/>
      <c r="XA103" s="19"/>
      <c r="XB103" s="19"/>
      <c r="XC103" s="19"/>
      <c r="XD103" s="19"/>
      <c r="XE103" s="19"/>
      <c r="XF103" s="19"/>
      <c r="XG103" s="19"/>
      <c r="XH103" s="19"/>
      <c r="XI103" s="19"/>
      <c r="XJ103" s="19"/>
      <c r="XK103" s="19"/>
      <c r="XL103" s="19"/>
      <c r="XM103" s="19"/>
      <c r="XN103" s="19"/>
      <c r="XO103" s="19"/>
      <c r="XP103" s="19"/>
      <c r="XQ103" s="19"/>
      <c r="XR103" s="19"/>
      <c r="XS103" s="19"/>
      <c r="XT103" s="19"/>
      <c r="XU103" s="19"/>
      <c r="XV103" s="19"/>
      <c r="XW103" s="19"/>
      <c r="XX103" s="19"/>
      <c r="XY103" s="19"/>
      <c r="XZ103" s="19"/>
      <c r="YA103" s="19"/>
      <c r="YB103" s="19"/>
      <c r="YC103" s="19"/>
      <c r="YD103" s="19"/>
      <c r="YE103" s="19"/>
      <c r="YF103" s="19"/>
      <c r="YG103" s="19"/>
      <c r="YH103" s="19"/>
      <c r="YI103" s="19"/>
      <c r="YJ103" s="19"/>
      <c r="YK103" s="19"/>
      <c r="YL103" s="19"/>
      <c r="YM103" s="19"/>
      <c r="YN103" s="19"/>
      <c r="YO103" s="19"/>
      <c r="YP103" s="19"/>
      <c r="YQ103" s="19"/>
      <c r="YR103" s="19"/>
      <c r="YS103" s="19"/>
      <c r="YT103" s="19"/>
      <c r="YU103" s="19"/>
      <c r="YV103" s="19"/>
      <c r="YW103" s="19"/>
      <c r="YX103" s="19"/>
      <c r="YY103" s="19"/>
      <c r="YZ103" s="19"/>
      <c r="ZA103" s="19"/>
      <c r="ZB103" s="19"/>
      <c r="ZC103" s="19"/>
      <c r="ZD103" s="19"/>
      <c r="ZE103" s="19"/>
      <c r="ZF103" s="19"/>
      <c r="ZG103" s="19"/>
      <c r="ZH103" s="19"/>
      <c r="ZI103" s="19"/>
      <c r="ZJ103" s="19"/>
      <c r="ZK103" s="19"/>
      <c r="ZL103" s="19"/>
      <c r="ZM103" s="19"/>
      <c r="ZN103" s="19"/>
      <c r="ZO103" s="19"/>
      <c r="ZP103" s="19"/>
      <c r="ZQ103" s="19"/>
      <c r="ZR103" s="19"/>
      <c r="ZS103" s="19"/>
      <c r="ZT103" s="19"/>
      <c r="ZU103" s="19"/>
      <c r="ZV103" s="19"/>
      <c r="ZW103" s="19"/>
      <c r="ZX103" s="19"/>
      <c r="ZY103" s="19"/>
      <c r="ZZ103" s="19"/>
      <c r="AAA103" s="19"/>
      <c r="AAB103" s="19"/>
      <c r="AAC103" s="19"/>
      <c r="AAD103" s="19"/>
      <c r="AAE103" s="19"/>
      <c r="AAF103" s="19"/>
      <c r="AAG103" s="19"/>
      <c r="AAH103" s="19"/>
      <c r="AAI103" s="19"/>
      <c r="AAJ103" s="19"/>
      <c r="AAK103" s="19"/>
      <c r="AAL103" s="19"/>
      <c r="AAM103" s="19"/>
      <c r="AAN103" s="19"/>
      <c r="AAO103" s="19"/>
      <c r="AAP103" s="19"/>
      <c r="AAQ103" s="19"/>
      <c r="AAR103" s="19"/>
      <c r="AAS103" s="19"/>
      <c r="AAT103" s="19"/>
      <c r="AAU103" s="19"/>
      <c r="AAV103" s="19"/>
      <c r="AAW103" s="19"/>
      <c r="AAX103" s="19"/>
      <c r="AAY103" s="19"/>
      <c r="AAZ103" s="19"/>
      <c r="ABA103" s="19"/>
      <c r="ABB103" s="19"/>
      <c r="ABC103" s="19"/>
      <c r="ABD103" s="19"/>
      <c r="ABE103" s="19"/>
      <c r="ABF103" s="19"/>
      <c r="ABG103" s="19"/>
      <c r="ABH103" s="19"/>
      <c r="ABI103" s="19"/>
      <c r="ABJ103" s="19"/>
      <c r="ABK103" s="19"/>
      <c r="ABL103" s="19"/>
      <c r="ABM103" s="19"/>
      <c r="ABN103" s="19"/>
      <c r="ABO103" s="19"/>
      <c r="ABP103" s="19"/>
      <c r="ABQ103" s="19"/>
      <c r="ABR103" s="19"/>
      <c r="ABS103" s="19"/>
      <c r="ABT103" s="19"/>
      <c r="ABU103" s="19"/>
      <c r="ABV103" s="19"/>
      <c r="ABW103" s="19"/>
      <c r="ABX103" s="19"/>
      <c r="ABY103" s="19"/>
      <c r="ABZ103" s="19"/>
      <c r="ACA103" s="19"/>
      <c r="ACB103" s="19"/>
      <c r="ACC103" s="19"/>
      <c r="ACD103" s="19"/>
      <c r="ACE103" s="19"/>
      <c r="ACF103" s="19"/>
      <c r="ACG103" s="19"/>
      <c r="ACH103" s="19"/>
      <c r="ACI103" s="19"/>
      <c r="ACJ103" s="19"/>
      <c r="ACK103" s="19"/>
      <c r="ACL103" s="19"/>
      <c r="ACM103" s="19"/>
      <c r="ACN103" s="19"/>
      <c r="ACO103" s="19"/>
      <c r="ACP103" s="19"/>
      <c r="ACQ103" s="19"/>
      <c r="ACR103" s="19"/>
      <c r="ACS103" s="19"/>
      <c r="ACT103" s="19"/>
      <c r="ACU103" s="19"/>
      <c r="ACV103" s="19"/>
      <c r="ACW103" s="19"/>
      <c r="ACX103" s="19"/>
      <c r="ACY103" s="19"/>
      <c r="ACZ103" s="19"/>
      <c r="ADA103" s="19"/>
      <c r="ADB103" s="19"/>
      <c r="ADC103" s="19"/>
      <c r="ADD103" s="19"/>
      <c r="ADE103" s="19"/>
      <c r="ADF103" s="19"/>
      <c r="ADG103" s="19"/>
      <c r="ADH103" s="19"/>
      <c r="ADI103" s="19"/>
      <c r="ADJ103" s="19"/>
      <c r="ADK103" s="19"/>
      <c r="ADL103" s="19"/>
      <c r="ADM103" s="19"/>
      <c r="ADN103" s="19"/>
      <c r="ADO103" s="19"/>
      <c r="ADP103" s="19"/>
      <c r="ADQ103" s="19"/>
      <c r="ADR103" s="19"/>
      <c r="ADS103" s="19"/>
      <c r="ADT103" s="19"/>
      <c r="ADU103" s="19"/>
      <c r="ADV103" s="19"/>
      <c r="ADW103" s="19"/>
      <c r="ADX103" s="19"/>
      <c r="ADY103" s="19"/>
      <c r="ADZ103" s="19"/>
      <c r="AEA103" s="19"/>
      <c r="AEB103" s="19"/>
      <c r="AEC103" s="19"/>
      <c r="AED103" s="19"/>
      <c r="AEE103" s="19"/>
      <c r="AEF103" s="19"/>
      <c r="AEG103" s="19"/>
      <c r="AEH103" s="19"/>
      <c r="AEI103" s="19"/>
      <c r="AEJ103" s="19"/>
      <c r="AEK103" s="19"/>
      <c r="AEL103" s="19"/>
      <c r="AEM103" s="19"/>
      <c r="AEN103" s="19"/>
      <c r="AEO103" s="19"/>
      <c r="AEP103" s="19"/>
      <c r="AEQ103" s="19"/>
      <c r="AER103" s="19"/>
      <c r="AES103" s="19"/>
      <c r="AET103" s="19"/>
      <c r="AEU103" s="19"/>
      <c r="AEV103" s="19"/>
      <c r="AEW103" s="19"/>
      <c r="AEX103" s="19"/>
      <c r="AEY103" s="19"/>
      <c r="AEZ103" s="19"/>
      <c r="AFA103" s="19"/>
      <c r="AFB103" s="19"/>
      <c r="AFC103" s="19"/>
      <c r="AFD103" s="19"/>
      <c r="AFE103" s="19"/>
      <c r="AFF103" s="19"/>
      <c r="AFG103" s="19"/>
      <c r="AFH103" s="19"/>
      <c r="AFI103" s="19"/>
      <c r="AFJ103" s="19"/>
      <c r="AFK103" s="19"/>
      <c r="AFL103" s="19"/>
      <c r="AFM103" s="19"/>
      <c r="AFN103" s="19"/>
      <c r="AFO103" s="19"/>
      <c r="AFP103" s="19"/>
      <c r="AFQ103" s="19"/>
      <c r="AFR103" s="19"/>
      <c r="AFS103" s="19"/>
      <c r="AFT103" s="19"/>
      <c r="AFU103" s="19"/>
      <c r="AFV103" s="19"/>
      <c r="AFW103" s="19"/>
      <c r="AFX103" s="19"/>
      <c r="AFY103" s="19"/>
      <c r="AFZ103" s="19"/>
      <c r="AGA103" s="19"/>
      <c r="AGB103" s="19"/>
      <c r="AGC103" s="19"/>
      <c r="AGD103" s="19"/>
      <c r="AGE103" s="19"/>
      <c r="AGF103" s="19"/>
      <c r="AGG103" s="19"/>
      <c r="AGH103" s="19"/>
      <c r="AGI103" s="19"/>
      <c r="AGJ103" s="19"/>
      <c r="AGK103" s="19"/>
      <c r="AGL103" s="19"/>
      <c r="AGM103" s="19"/>
      <c r="AGN103" s="19"/>
      <c r="AGO103" s="19"/>
      <c r="AGP103" s="19"/>
      <c r="AGQ103" s="19"/>
      <c r="AGR103" s="19"/>
      <c r="AGS103" s="19"/>
      <c r="AGT103" s="19"/>
      <c r="AGU103" s="19"/>
      <c r="AGV103" s="19"/>
      <c r="AGW103" s="19"/>
      <c r="AGX103" s="19"/>
      <c r="AGY103" s="19"/>
      <c r="AGZ103" s="19"/>
      <c r="AHA103" s="19"/>
      <c r="AHB103" s="19"/>
      <c r="AHC103" s="19"/>
      <c r="AHD103" s="19"/>
      <c r="AHE103" s="19"/>
      <c r="AHF103" s="19"/>
      <c r="AHG103" s="19"/>
      <c r="AHH103" s="19"/>
      <c r="AHI103" s="19"/>
      <c r="AHJ103" s="19"/>
      <c r="AHK103" s="19"/>
      <c r="AHL103" s="19"/>
      <c r="AHM103" s="19"/>
      <c r="AHN103" s="19"/>
      <c r="AHO103" s="19"/>
      <c r="AHP103" s="19"/>
      <c r="AHQ103" s="19"/>
      <c r="AHR103" s="19"/>
      <c r="AHS103" s="19"/>
      <c r="AHT103" s="19"/>
      <c r="AHU103" s="19"/>
      <c r="AHV103" s="19"/>
      <c r="AHW103" s="19"/>
      <c r="AHX103" s="19"/>
      <c r="AHY103" s="19"/>
      <c r="AHZ103" s="19"/>
      <c r="AIA103" s="19"/>
      <c r="AIB103" s="19"/>
      <c r="AIC103" s="19"/>
      <c r="AID103" s="19"/>
      <c r="AIE103" s="19"/>
      <c r="AIF103" s="19"/>
      <c r="AIG103" s="19"/>
      <c r="AIH103" s="19"/>
      <c r="AII103" s="19"/>
      <c r="AIJ103" s="19"/>
      <c r="AIK103" s="19"/>
      <c r="AIL103" s="19"/>
      <c r="AIM103" s="19"/>
      <c r="AIN103" s="19"/>
      <c r="AIO103" s="19"/>
      <c r="AIP103" s="19"/>
      <c r="AIQ103" s="19"/>
      <c r="AIR103" s="19"/>
      <c r="AIS103" s="19"/>
      <c r="AIT103" s="19"/>
      <c r="AIU103" s="19"/>
      <c r="AIV103" s="19"/>
      <c r="AIW103" s="19"/>
      <c r="AIX103" s="19"/>
      <c r="AIY103" s="19"/>
      <c r="AIZ103" s="19"/>
      <c r="AJA103" s="19"/>
      <c r="AJB103" s="19"/>
      <c r="AJC103" s="19"/>
      <c r="AJD103" s="19"/>
      <c r="AJE103" s="19"/>
      <c r="AJF103" s="19"/>
      <c r="AJG103" s="19"/>
      <c r="AJH103" s="19"/>
      <c r="AJI103" s="19"/>
      <c r="AJJ103" s="19"/>
      <c r="AJK103" s="19"/>
      <c r="AJL103" s="19"/>
      <c r="AJM103" s="19"/>
      <c r="AJN103" s="19"/>
      <c r="AJO103" s="19"/>
      <c r="AJP103" s="19"/>
      <c r="AJQ103" s="19"/>
      <c r="AJR103" s="19"/>
      <c r="AJS103" s="19"/>
      <c r="AJT103" s="19"/>
      <c r="AJU103" s="19"/>
      <c r="AJV103" s="19"/>
      <c r="AJW103" s="19"/>
      <c r="AJX103" s="19"/>
      <c r="AJY103" s="19"/>
      <c r="AJZ103" s="19"/>
      <c r="AKA103" s="19"/>
      <c r="AKB103" s="19"/>
      <c r="AKC103" s="19"/>
      <c r="AKD103" s="19"/>
      <c r="AKE103" s="19"/>
      <c r="AKF103" s="19"/>
      <c r="AKG103" s="19"/>
      <c r="AKH103" s="19"/>
      <c r="AKI103" s="19"/>
      <c r="AKJ103" s="19"/>
      <c r="AKK103" s="19"/>
      <c r="AKL103" s="19"/>
      <c r="AKM103" s="19"/>
      <c r="AKN103" s="19"/>
      <c r="AKO103" s="19"/>
      <c r="AKP103" s="19"/>
      <c r="AKQ103" s="19"/>
      <c r="AKR103" s="19"/>
      <c r="AKS103" s="19"/>
      <c r="AKT103" s="19"/>
      <c r="AKU103" s="19"/>
      <c r="AKV103" s="19"/>
      <c r="AKW103" s="19"/>
      <c r="AKX103" s="19"/>
      <c r="AKY103" s="19"/>
      <c r="AKZ103" s="19"/>
      <c r="ALA103" s="19"/>
      <c r="ALB103" s="19"/>
      <c r="ALC103" s="19"/>
      <c r="ALD103" s="19"/>
      <c r="ALE103" s="19"/>
      <c r="ALF103" s="19"/>
      <c r="ALG103" s="19"/>
      <c r="ALH103" s="19"/>
      <c r="ALI103" s="19"/>
      <c r="ALJ103" s="19"/>
      <c r="ALK103" s="19"/>
      <c r="ALL103" s="19"/>
      <c r="ALM103" s="19"/>
      <c r="ALN103" s="19"/>
      <c r="ALO103" s="19"/>
      <c r="ALP103" s="19"/>
      <c r="ALQ103" s="19"/>
      <c r="ALR103" s="19"/>
      <c r="ALS103" s="19"/>
      <c r="ALT103" s="19"/>
      <c r="ALU103" s="19"/>
      <c r="ALV103" s="19"/>
      <c r="ALW103" s="19"/>
      <c r="ALX103" s="19"/>
      <c r="ALY103" s="19"/>
      <c r="ALZ103" s="19"/>
      <c r="AMA103" s="19"/>
      <c r="AMB103" s="19"/>
      <c r="AMC103" s="19"/>
      <c r="AMD103" s="19"/>
      <c r="AME103" s="19"/>
      <c r="AMF103" s="19"/>
      <c r="AMG103" s="19"/>
      <c r="AMH103" s="19"/>
      <c r="AMI103" s="19"/>
      <c r="AMJ103" s="19"/>
      <c r="AMK103" s="19"/>
      <c r="AML103" s="19"/>
      <c r="AMM103" s="19"/>
    </row>
    <row r="104" spans="1:1027" ht="54" customHeight="1" x14ac:dyDescent="0.3">
      <c r="A104" s="95" t="s">
        <v>71</v>
      </c>
      <c r="B104" s="96"/>
      <c r="C104" s="96"/>
      <c r="D104" s="96"/>
      <c r="E104" s="96"/>
      <c r="F104" s="96" t="s">
        <v>72</v>
      </c>
      <c r="G104" s="96"/>
      <c r="H104" s="96"/>
      <c r="I104" s="96"/>
      <c r="J104" s="97"/>
      <c r="K104" s="99"/>
      <c r="L104" s="99"/>
      <c r="M104" s="99"/>
      <c r="N104" s="99"/>
      <c r="O104" s="99"/>
      <c r="P104" s="99"/>
      <c r="Q104" s="9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19"/>
      <c r="PU104" s="19"/>
      <c r="PV104" s="19"/>
      <c r="PW104" s="19"/>
      <c r="PX104" s="19"/>
      <c r="PY104" s="19"/>
      <c r="PZ104" s="19"/>
      <c r="QA104" s="19"/>
      <c r="QB104" s="19"/>
      <c r="QC104" s="19"/>
      <c r="QD104" s="19"/>
      <c r="QE104" s="19"/>
      <c r="QF104" s="19"/>
      <c r="QG104" s="19"/>
      <c r="QH104" s="19"/>
      <c r="QI104" s="19"/>
      <c r="QJ104" s="19"/>
      <c r="QK104" s="19"/>
      <c r="QL104" s="19"/>
      <c r="QM104" s="19"/>
      <c r="QN104" s="19"/>
      <c r="QO104" s="19"/>
      <c r="QP104" s="19"/>
      <c r="QQ104" s="19"/>
      <c r="QR104" s="19"/>
      <c r="QS104" s="19"/>
      <c r="QT104" s="19"/>
      <c r="QU104" s="19"/>
      <c r="QV104" s="19"/>
      <c r="QW104" s="19"/>
      <c r="QX104" s="19"/>
      <c r="QY104" s="19"/>
      <c r="QZ104" s="19"/>
      <c r="RA104" s="19"/>
      <c r="RB104" s="19"/>
      <c r="RC104" s="19"/>
      <c r="RD104" s="19"/>
      <c r="RE104" s="19"/>
      <c r="RF104" s="19"/>
      <c r="RG104" s="19"/>
      <c r="RH104" s="19"/>
      <c r="RI104" s="19"/>
      <c r="RJ104" s="19"/>
      <c r="RK104" s="19"/>
      <c r="RL104" s="19"/>
      <c r="RM104" s="19"/>
      <c r="RN104" s="19"/>
      <c r="RO104" s="19"/>
      <c r="RP104" s="19"/>
      <c r="RQ104" s="19"/>
      <c r="RR104" s="19"/>
      <c r="RS104" s="19"/>
      <c r="RT104" s="19"/>
      <c r="RU104" s="19"/>
      <c r="RV104" s="19"/>
      <c r="RW104" s="19"/>
      <c r="RX104" s="19"/>
      <c r="RY104" s="19"/>
      <c r="RZ104" s="19"/>
      <c r="SA104" s="19"/>
      <c r="SB104" s="19"/>
      <c r="SC104" s="19"/>
      <c r="SD104" s="19"/>
      <c r="SE104" s="19"/>
      <c r="SF104" s="19"/>
      <c r="SG104" s="19"/>
      <c r="SH104" s="19"/>
      <c r="SI104" s="19"/>
      <c r="SJ104" s="19"/>
      <c r="SK104" s="19"/>
      <c r="SL104" s="19"/>
      <c r="SM104" s="19"/>
      <c r="SN104" s="19"/>
      <c r="SO104" s="19"/>
      <c r="SP104" s="19"/>
      <c r="SQ104" s="19"/>
      <c r="SR104" s="19"/>
      <c r="SS104" s="19"/>
      <c r="ST104" s="19"/>
      <c r="SU104" s="19"/>
      <c r="SV104" s="19"/>
      <c r="SW104" s="19"/>
      <c r="SX104" s="19"/>
      <c r="SY104" s="19"/>
      <c r="SZ104" s="19"/>
      <c r="TA104" s="19"/>
      <c r="TB104" s="19"/>
      <c r="TC104" s="19"/>
      <c r="TD104" s="19"/>
      <c r="TE104" s="19"/>
      <c r="TF104" s="19"/>
      <c r="TG104" s="19"/>
      <c r="TH104" s="19"/>
      <c r="TI104" s="19"/>
      <c r="TJ104" s="19"/>
      <c r="TK104" s="19"/>
      <c r="TL104" s="19"/>
      <c r="TM104" s="19"/>
      <c r="TN104" s="19"/>
      <c r="TO104" s="19"/>
      <c r="TP104" s="19"/>
      <c r="TQ104" s="19"/>
      <c r="TR104" s="19"/>
      <c r="TS104" s="19"/>
      <c r="TT104" s="19"/>
      <c r="TU104" s="19"/>
      <c r="TV104" s="19"/>
      <c r="TW104" s="19"/>
      <c r="TX104" s="19"/>
      <c r="TY104" s="19"/>
      <c r="TZ104" s="19"/>
      <c r="UA104" s="19"/>
      <c r="UB104" s="19"/>
      <c r="UC104" s="19"/>
      <c r="UD104" s="19"/>
      <c r="UE104" s="19"/>
      <c r="UF104" s="19"/>
      <c r="UG104" s="19"/>
      <c r="UH104" s="19"/>
      <c r="UI104" s="19"/>
      <c r="UJ104" s="19"/>
      <c r="UK104" s="19"/>
      <c r="UL104" s="19"/>
      <c r="UM104" s="19"/>
      <c r="UN104" s="19"/>
      <c r="UO104" s="19"/>
      <c r="UP104" s="19"/>
      <c r="UQ104" s="19"/>
      <c r="UR104" s="19"/>
      <c r="US104" s="19"/>
      <c r="UT104" s="19"/>
      <c r="UU104" s="19"/>
      <c r="UV104" s="19"/>
      <c r="UW104" s="19"/>
      <c r="UX104" s="19"/>
      <c r="UY104" s="19"/>
      <c r="UZ104" s="19"/>
      <c r="VA104" s="19"/>
      <c r="VB104" s="19"/>
      <c r="VC104" s="19"/>
      <c r="VD104" s="19"/>
      <c r="VE104" s="19"/>
      <c r="VF104" s="19"/>
      <c r="VG104" s="19"/>
      <c r="VH104" s="19"/>
      <c r="VI104" s="19"/>
      <c r="VJ104" s="19"/>
      <c r="VK104" s="19"/>
      <c r="VL104" s="19"/>
      <c r="VM104" s="19"/>
      <c r="VN104" s="19"/>
      <c r="VO104" s="19"/>
      <c r="VP104" s="19"/>
      <c r="VQ104" s="19"/>
      <c r="VR104" s="19"/>
      <c r="VS104" s="19"/>
      <c r="VT104" s="19"/>
      <c r="VU104" s="19"/>
      <c r="VV104" s="19"/>
      <c r="VW104" s="19"/>
      <c r="VX104" s="19"/>
      <c r="VY104" s="19"/>
      <c r="VZ104" s="19"/>
      <c r="WA104" s="19"/>
      <c r="WB104" s="19"/>
      <c r="WC104" s="19"/>
      <c r="WD104" s="19"/>
      <c r="WE104" s="19"/>
      <c r="WF104" s="19"/>
      <c r="WG104" s="19"/>
      <c r="WH104" s="19"/>
      <c r="WI104" s="19"/>
      <c r="WJ104" s="19"/>
      <c r="WK104" s="19"/>
      <c r="WL104" s="19"/>
      <c r="WM104" s="19"/>
      <c r="WN104" s="19"/>
      <c r="WO104" s="19"/>
      <c r="WP104" s="19"/>
      <c r="WQ104" s="19"/>
      <c r="WR104" s="19"/>
      <c r="WS104" s="19"/>
      <c r="WT104" s="19"/>
      <c r="WU104" s="19"/>
      <c r="WV104" s="19"/>
      <c r="WW104" s="19"/>
      <c r="WX104" s="19"/>
      <c r="WY104" s="19"/>
      <c r="WZ104" s="19"/>
      <c r="XA104" s="19"/>
      <c r="XB104" s="19"/>
      <c r="XC104" s="19"/>
      <c r="XD104" s="19"/>
      <c r="XE104" s="19"/>
      <c r="XF104" s="19"/>
      <c r="XG104" s="19"/>
      <c r="XH104" s="19"/>
      <c r="XI104" s="19"/>
      <c r="XJ104" s="19"/>
      <c r="XK104" s="19"/>
      <c r="XL104" s="19"/>
      <c r="XM104" s="19"/>
      <c r="XN104" s="19"/>
      <c r="XO104" s="19"/>
      <c r="XP104" s="19"/>
      <c r="XQ104" s="19"/>
      <c r="XR104" s="19"/>
      <c r="XS104" s="19"/>
      <c r="XT104" s="19"/>
      <c r="XU104" s="19"/>
      <c r="XV104" s="19"/>
      <c r="XW104" s="19"/>
      <c r="XX104" s="19"/>
      <c r="XY104" s="19"/>
      <c r="XZ104" s="19"/>
      <c r="YA104" s="19"/>
      <c r="YB104" s="19"/>
      <c r="YC104" s="19"/>
      <c r="YD104" s="19"/>
      <c r="YE104" s="19"/>
      <c r="YF104" s="19"/>
      <c r="YG104" s="19"/>
      <c r="YH104" s="19"/>
      <c r="YI104" s="19"/>
      <c r="YJ104" s="19"/>
      <c r="YK104" s="19"/>
      <c r="YL104" s="19"/>
      <c r="YM104" s="19"/>
      <c r="YN104" s="19"/>
      <c r="YO104" s="19"/>
      <c r="YP104" s="19"/>
      <c r="YQ104" s="19"/>
      <c r="YR104" s="19"/>
      <c r="YS104" s="19"/>
      <c r="YT104" s="19"/>
      <c r="YU104" s="19"/>
      <c r="YV104" s="19"/>
      <c r="YW104" s="19"/>
      <c r="YX104" s="19"/>
      <c r="YY104" s="19"/>
      <c r="YZ104" s="19"/>
      <c r="ZA104" s="19"/>
      <c r="ZB104" s="19"/>
      <c r="ZC104" s="19"/>
      <c r="ZD104" s="19"/>
      <c r="ZE104" s="19"/>
      <c r="ZF104" s="19"/>
      <c r="ZG104" s="19"/>
      <c r="ZH104" s="19"/>
      <c r="ZI104" s="19"/>
      <c r="ZJ104" s="19"/>
      <c r="ZK104" s="19"/>
      <c r="ZL104" s="19"/>
      <c r="ZM104" s="19"/>
      <c r="ZN104" s="19"/>
      <c r="ZO104" s="19"/>
      <c r="ZP104" s="19"/>
      <c r="ZQ104" s="19"/>
      <c r="ZR104" s="19"/>
      <c r="ZS104" s="19"/>
      <c r="ZT104" s="19"/>
      <c r="ZU104" s="19"/>
      <c r="ZV104" s="19"/>
      <c r="ZW104" s="19"/>
      <c r="ZX104" s="19"/>
      <c r="ZY104" s="19"/>
      <c r="ZZ104" s="19"/>
      <c r="AAA104" s="19"/>
      <c r="AAB104" s="19"/>
      <c r="AAC104" s="19"/>
      <c r="AAD104" s="19"/>
      <c r="AAE104" s="19"/>
      <c r="AAF104" s="19"/>
      <c r="AAG104" s="19"/>
      <c r="AAH104" s="19"/>
      <c r="AAI104" s="19"/>
      <c r="AAJ104" s="19"/>
      <c r="AAK104" s="19"/>
      <c r="AAL104" s="19"/>
      <c r="AAM104" s="19"/>
      <c r="AAN104" s="19"/>
      <c r="AAO104" s="19"/>
      <c r="AAP104" s="19"/>
      <c r="AAQ104" s="19"/>
      <c r="AAR104" s="19"/>
      <c r="AAS104" s="19"/>
      <c r="AAT104" s="19"/>
      <c r="AAU104" s="19"/>
      <c r="AAV104" s="19"/>
      <c r="AAW104" s="19"/>
      <c r="AAX104" s="19"/>
      <c r="AAY104" s="19"/>
      <c r="AAZ104" s="19"/>
      <c r="ABA104" s="19"/>
      <c r="ABB104" s="19"/>
      <c r="ABC104" s="19"/>
      <c r="ABD104" s="19"/>
      <c r="ABE104" s="19"/>
      <c r="ABF104" s="19"/>
      <c r="ABG104" s="19"/>
      <c r="ABH104" s="19"/>
      <c r="ABI104" s="19"/>
      <c r="ABJ104" s="19"/>
      <c r="ABK104" s="19"/>
      <c r="ABL104" s="19"/>
      <c r="ABM104" s="19"/>
      <c r="ABN104" s="19"/>
      <c r="ABO104" s="19"/>
      <c r="ABP104" s="19"/>
      <c r="ABQ104" s="19"/>
      <c r="ABR104" s="19"/>
      <c r="ABS104" s="19"/>
      <c r="ABT104" s="19"/>
      <c r="ABU104" s="19"/>
      <c r="ABV104" s="19"/>
      <c r="ABW104" s="19"/>
      <c r="ABX104" s="19"/>
      <c r="ABY104" s="19"/>
      <c r="ABZ104" s="19"/>
      <c r="ACA104" s="19"/>
      <c r="ACB104" s="19"/>
      <c r="ACC104" s="19"/>
      <c r="ACD104" s="19"/>
      <c r="ACE104" s="19"/>
      <c r="ACF104" s="19"/>
      <c r="ACG104" s="19"/>
      <c r="ACH104" s="19"/>
      <c r="ACI104" s="19"/>
      <c r="ACJ104" s="19"/>
      <c r="ACK104" s="19"/>
      <c r="ACL104" s="19"/>
      <c r="ACM104" s="19"/>
      <c r="ACN104" s="19"/>
      <c r="ACO104" s="19"/>
      <c r="ACP104" s="19"/>
      <c r="ACQ104" s="19"/>
      <c r="ACR104" s="19"/>
      <c r="ACS104" s="19"/>
      <c r="ACT104" s="19"/>
      <c r="ACU104" s="19"/>
      <c r="ACV104" s="19"/>
      <c r="ACW104" s="19"/>
      <c r="ACX104" s="19"/>
      <c r="ACY104" s="19"/>
      <c r="ACZ104" s="19"/>
      <c r="ADA104" s="19"/>
      <c r="ADB104" s="19"/>
      <c r="ADC104" s="19"/>
      <c r="ADD104" s="19"/>
      <c r="ADE104" s="19"/>
      <c r="ADF104" s="19"/>
      <c r="ADG104" s="19"/>
      <c r="ADH104" s="19"/>
      <c r="ADI104" s="19"/>
      <c r="ADJ104" s="19"/>
      <c r="ADK104" s="19"/>
      <c r="ADL104" s="19"/>
      <c r="ADM104" s="19"/>
      <c r="ADN104" s="19"/>
      <c r="ADO104" s="19"/>
      <c r="ADP104" s="19"/>
      <c r="ADQ104" s="19"/>
      <c r="ADR104" s="19"/>
      <c r="ADS104" s="19"/>
      <c r="ADT104" s="19"/>
      <c r="ADU104" s="19"/>
      <c r="ADV104" s="19"/>
      <c r="ADW104" s="19"/>
      <c r="ADX104" s="19"/>
      <c r="ADY104" s="19"/>
      <c r="ADZ104" s="19"/>
      <c r="AEA104" s="19"/>
      <c r="AEB104" s="19"/>
      <c r="AEC104" s="19"/>
      <c r="AED104" s="19"/>
      <c r="AEE104" s="19"/>
      <c r="AEF104" s="19"/>
      <c r="AEG104" s="19"/>
      <c r="AEH104" s="19"/>
      <c r="AEI104" s="19"/>
      <c r="AEJ104" s="19"/>
      <c r="AEK104" s="19"/>
      <c r="AEL104" s="19"/>
      <c r="AEM104" s="19"/>
      <c r="AEN104" s="19"/>
      <c r="AEO104" s="19"/>
      <c r="AEP104" s="19"/>
      <c r="AEQ104" s="19"/>
      <c r="AER104" s="19"/>
      <c r="AES104" s="19"/>
      <c r="AET104" s="19"/>
      <c r="AEU104" s="19"/>
      <c r="AEV104" s="19"/>
      <c r="AEW104" s="19"/>
      <c r="AEX104" s="19"/>
      <c r="AEY104" s="19"/>
      <c r="AEZ104" s="19"/>
      <c r="AFA104" s="19"/>
      <c r="AFB104" s="19"/>
      <c r="AFC104" s="19"/>
      <c r="AFD104" s="19"/>
      <c r="AFE104" s="19"/>
      <c r="AFF104" s="19"/>
      <c r="AFG104" s="19"/>
      <c r="AFH104" s="19"/>
      <c r="AFI104" s="19"/>
      <c r="AFJ104" s="19"/>
      <c r="AFK104" s="19"/>
      <c r="AFL104" s="19"/>
      <c r="AFM104" s="19"/>
      <c r="AFN104" s="19"/>
      <c r="AFO104" s="19"/>
      <c r="AFP104" s="19"/>
      <c r="AFQ104" s="19"/>
      <c r="AFR104" s="19"/>
      <c r="AFS104" s="19"/>
      <c r="AFT104" s="19"/>
      <c r="AFU104" s="19"/>
      <c r="AFV104" s="19"/>
      <c r="AFW104" s="19"/>
      <c r="AFX104" s="19"/>
      <c r="AFY104" s="19"/>
      <c r="AFZ104" s="19"/>
      <c r="AGA104" s="19"/>
      <c r="AGB104" s="19"/>
      <c r="AGC104" s="19"/>
      <c r="AGD104" s="19"/>
      <c r="AGE104" s="19"/>
      <c r="AGF104" s="19"/>
      <c r="AGG104" s="19"/>
      <c r="AGH104" s="19"/>
      <c r="AGI104" s="19"/>
      <c r="AGJ104" s="19"/>
      <c r="AGK104" s="19"/>
      <c r="AGL104" s="19"/>
      <c r="AGM104" s="19"/>
      <c r="AGN104" s="19"/>
      <c r="AGO104" s="19"/>
      <c r="AGP104" s="19"/>
      <c r="AGQ104" s="19"/>
      <c r="AGR104" s="19"/>
      <c r="AGS104" s="19"/>
      <c r="AGT104" s="19"/>
      <c r="AGU104" s="19"/>
      <c r="AGV104" s="19"/>
      <c r="AGW104" s="19"/>
      <c r="AGX104" s="19"/>
      <c r="AGY104" s="19"/>
      <c r="AGZ104" s="19"/>
      <c r="AHA104" s="19"/>
      <c r="AHB104" s="19"/>
      <c r="AHC104" s="19"/>
      <c r="AHD104" s="19"/>
      <c r="AHE104" s="19"/>
      <c r="AHF104" s="19"/>
      <c r="AHG104" s="19"/>
      <c r="AHH104" s="19"/>
      <c r="AHI104" s="19"/>
      <c r="AHJ104" s="19"/>
      <c r="AHK104" s="19"/>
      <c r="AHL104" s="19"/>
      <c r="AHM104" s="19"/>
      <c r="AHN104" s="19"/>
      <c r="AHO104" s="19"/>
      <c r="AHP104" s="19"/>
      <c r="AHQ104" s="19"/>
      <c r="AHR104" s="19"/>
      <c r="AHS104" s="19"/>
      <c r="AHT104" s="19"/>
      <c r="AHU104" s="19"/>
      <c r="AHV104" s="19"/>
      <c r="AHW104" s="19"/>
      <c r="AHX104" s="19"/>
      <c r="AHY104" s="19"/>
      <c r="AHZ104" s="19"/>
      <c r="AIA104" s="19"/>
      <c r="AIB104" s="19"/>
      <c r="AIC104" s="19"/>
      <c r="AID104" s="19"/>
      <c r="AIE104" s="19"/>
      <c r="AIF104" s="19"/>
      <c r="AIG104" s="19"/>
      <c r="AIH104" s="19"/>
      <c r="AII104" s="19"/>
      <c r="AIJ104" s="19"/>
      <c r="AIK104" s="19"/>
      <c r="AIL104" s="19"/>
      <c r="AIM104" s="19"/>
      <c r="AIN104" s="19"/>
      <c r="AIO104" s="19"/>
      <c r="AIP104" s="19"/>
      <c r="AIQ104" s="19"/>
      <c r="AIR104" s="19"/>
      <c r="AIS104" s="19"/>
      <c r="AIT104" s="19"/>
      <c r="AIU104" s="19"/>
      <c r="AIV104" s="19"/>
      <c r="AIW104" s="19"/>
      <c r="AIX104" s="19"/>
      <c r="AIY104" s="19"/>
      <c r="AIZ104" s="19"/>
      <c r="AJA104" s="19"/>
      <c r="AJB104" s="19"/>
      <c r="AJC104" s="19"/>
      <c r="AJD104" s="19"/>
      <c r="AJE104" s="19"/>
      <c r="AJF104" s="19"/>
      <c r="AJG104" s="19"/>
      <c r="AJH104" s="19"/>
      <c r="AJI104" s="19"/>
      <c r="AJJ104" s="19"/>
      <c r="AJK104" s="19"/>
      <c r="AJL104" s="19"/>
      <c r="AJM104" s="19"/>
      <c r="AJN104" s="19"/>
      <c r="AJO104" s="19"/>
      <c r="AJP104" s="19"/>
      <c r="AJQ104" s="19"/>
      <c r="AJR104" s="19"/>
      <c r="AJS104" s="19"/>
      <c r="AJT104" s="19"/>
      <c r="AJU104" s="19"/>
      <c r="AJV104" s="19"/>
      <c r="AJW104" s="19"/>
      <c r="AJX104" s="19"/>
      <c r="AJY104" s="19"/>
      <c r="AJZ104" s="19"/>
      <c r="AKA104" s="19"/>
      <c r="AKB104" s="19"/>
      <c r="AKC104" s="19"/>
      <c r="AKD104" s="19"/>
      <c r="AKE104" s="19"/>
      <c r="AKF104" s="19"/>
      <c r="AKG104" s="19"/>
      <c r="AKH104" s="19"/>
      <c r="AKI104" s="19"/>
      <c r="AKJ104" s="19"/>
      <c r="AKK104" s="19"/>
      <c r="AKL104" s="19"/>
      <c r="AKM104" s="19"/>
      <c r="AKN104" s="19"/>
      <c r="AKO104" s="19"/>
      <c r="AKP104" s="19"/>
      <c r="AKQ104" s="19"/>
      <c r="AKR104" s="19"/>
      <c r="AKS104" s="19"/>
      <c r="AKT104" s="19"/>
      <c r="AKU104" s="19"/>
      <c r="AKV104" s="19"/>
      <c r="AKW104" s="19"/>
      <c r="AKX104" s="19"/>
      <c r="AKY104" s="19"/>
      <c r="AKZ104" s="19"/>
      <c r="ALA104" s="19"/>
      <c r="ALB104" s="19"/>
      <c r="ALC104" s="19"/>
      <c r="ALD104" s="19"/>
      <c r="ALE104" s="19"/>
      <c r="ALF104" s="19"/>
      <c r="ALG104" s="19"/>
      <c r="ALH104" s="19"/>
      <c r="ALI104" s="19"/>
      <c r="ALJ104" s="19"/>
      <c r="ALK104" s="19"/>
      <c r="ALL104" s="19"/>
      <c r="ALM104" s="19"/>
      <c r="ALN104" s="19"/>
      <c r="ALO104" s="19"/>
      <c r="ALP104" s="19"/>
      <c r="ALQ104" s="19"/>
      <c r="ALR104" s="19"/>
      <c r="ALS104" s="19"/>
      <c r="ALT104" s="19"/>
      <c r="ALU104" s="19"/>
      <c r="ALV104" s="19"/>
      <c r="ALW104" s="19"/>
      <c r="ALX104" s="19"/>
      <c r="ALY104" s="19"/>
      <c r="ALZ104" s="19"/>
      <c r="AMA104" s="19"/>
      <c r="AMB104" s="19"/>
      <c r="AMC104" s="19"/>
      <c r="AMD104" s="19"/>
      <c r="AME104" s="19"/>
      <c r="AMF104" s="19"/>
      <c r="AMG104" s="19"/>
      <c r="AMH104" s="19"/>
      <c r="AMI104" s="19"/>
      <c r="AMJ104" s="19"/>
      <c r="AMK104" s="19"/>
      <c r="AML104" s="19"/>
      <c r="AMM104" s="19"/>
    </row>
    <row r="105" spans="1:1027" ht="48.75" customHeight="1" x14ac:dyDescent="0.3">
      <c r="A105" s="159" t="s">
        <v>73</v>
      </c>
      <c r="B105" s="160"/>
      <c r="C105" s="160"/>
      <c r="D105" s="160"/>
      <c r="E105" s="160"/>
      <c r="F105" s="160"/>
      <c r="G105" s="99"/>
      <c r="H105" s="99"/>
      <c r="I105" s="99"/>
      <c r="J105" s="100"/>
      <c r="K105" s="99"/>
      <c r="L105" s="99"/>
      <c r="M105" s="99"/>
      <c r="N105" s="99"/>
      <c r="O105" s="99"/>
      <c r="P105" s="99"/>
      <c r="Q105" s="9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19"/>
      <c r="PU105" s="19"/>
      <c r="PV105" s="19"/>
      <c r="PW105" s="19"/>
      <c r="PX105" s="19"/>
      <c r="PY105" s="19"/>
      <c r="PZ105" s="19"/>
      <c r="QA105" s="19"/>
      <c r="QB105" s="19"/>
      <c r="QC105" s="19"/>
      <c r="QD105" s="19"/>
      <c r="QE105" s="19"/>
      <c r="QF105" s="19"/>
      <c r="QG105" s="19"/>
      <c r="QH105" s="19"/>
      <c r="QI105" s="19"/>
      <c r="QJ105" s="19"/>
      <c r="QK105" s="19"/>
      <c r="QL105" s="19"/>
      <c r="QM105" s="19"/>
      <c r="QN105" s="19"/>
      <c r="QO105" s="19"/>
      <c r="QP105" s="19"/>
      <c r="QQ105" s="19"/>
      <c r="QR105" s="19"/>
      <c r="QS105" s="19"/>
      <c r="QT105" s="19"/>
      <c r="QU105" s="19"/>
      <c r="QV105" s="19"/>
      <c r="QW105" s="19"/>
      <c r="QX105" s="19"/>
      <c r="QY105" s="19"/>
      <c r="QZ105" s="19"/>
      <c r="RA105" s="19"/>
      <c r="RB105" s="19"/>
      <c r="RC105" s="19"/>
      <c r="RD105" s="19"/>
      <c r="RE105" s="19"/>
      <c r="RF105" s="19"/>
      <c r="RG105" s="19"/>
      <c r="RH105" s="19"/>
      <c r="RI105" s="19"/>
      <c r="RJ105" s="19"/>
      <c r="RK105" s="19"/>
      <c r="RL105" s="19"/>
      <c r="RM105" s="19"/>
      <c r="RN105" s="19"/>
      <c r="RO105" s="19"/>
      <c r="RP105" s="19"/>
      <c r="RQ105" s="19"/>
      <c r="RR105" s="19"/>
      <c r="RS105" s="19"/>
      <c r="RT105" s="19"/>
      <c r="RU105" s="19"/>
      <c r="RV105" s="19"/>
      <c r="RW105" s="19"/>
      <c r="RX105" s="19"/>
      <c r="RY105" s="19"/>
      <c r="RZ105" s="19"/>
      <c r="SA105" s="19"/>
      <c r="SB105" s="19"/>
      <c r="SC105" s="19"/>
      <c r="SD105" s="19"/>
      <c r="SE105" s="19"/>
      <c r="SF105" s="19"/>
      <c r="SG105" s="19"/>
      <c r="SH105" s="19"/>
      <c r="SI105" s="19"/>
      <c r="SJ105" s="19"/>
      <c r="SK105" s="19"/>
      <c r="SL105" s="19"/>
      <c r="SM105" s="19"/>
      <c r="SN105" s="19"/>
      <c r="SO105" s="19"/>
      <c r="SP105" s="19"/>
      <c r="SQ105" s="19"/>
      <c r="SR105" s="19"/>
      <c r="SS105" s="19"/>
      <c r="ST105" s="19"/>
      <c r="SU105" s="19"/>
      <c r="SV105" s="19"/>
      <c r="SW105" s="19"/>
      <c r="SX105" s="19"/>
      <c r="SY105" s="19"/>
      <c r="SZ105" s="19"/>
      <c r="TA105" s="19"/>
      <c r="TB105" s="19"/>
      <c r="TC105" s="19"/>
      <c r="TD105" s="19"/>
      <c r="TE105" s="19"/>
      <c r="TF105" s="19"/>
      <c r="TG105" s="19"/>
      <c r="TH105" s="19"/>
      <c r="TI105" s="19"/>
      <c r="TJ105" s="19"/>
      <c r="TK105" s="19"/>
      <c r="TL105" s="19"/>
      <c r="TM105" s="19"/>
      <c r="TN105" s="19"/>
      <c r="TO105" s="19"/>
      <c r="TP105" s="19"/>
      <c r="TQ105" s="19"/>
      <c r="TR105" s="19"/>
      <c r="TS105" s="19"/>
      <c r="TT105" s="19"/>
      <c r="TU105" s="19"/>
      <c r="TV105" s="19"/>
      <c r="TW105" s="19"/>
      <c r="TX105" s="19"/>
      <c r="TY105" s="19"/>
      <c r="TZ105" s="19"/>
      <c r="UA105" s="19"/>
      <c r="UB105" s="19"/>
      <c r="UC105" s="19"/>
      <c r="UD105" s="19"/>
      <c r="UE105" s="19"/>
      <c r="UF105" s="19"/>
      <c r="UG105" s="19"/>
      <c r="UH105" s="19"/>
      <c r="UI105" s="19"/>
      <c r="UJ105" s="19"/>
      <c r="UK105" s="19"/>
      <c r="UL105" s="19"/>
      <c r="UM105" s="19"/>
      <c r="UN105" s="19"/>
      <c r="UO105" s="19"/>
      <c r="UP105" s="19"/>
      <c r="UQ105" s="19"/>
      <c r="UR105" s="19"/>
      <c r="US105" s="19"/>
      <c r="UT105" s="19"/>
      <c r="UU105" s="19"/>
      <c r="UV105" s="19"/>
      <c r="UW105" s="19"/>
      <c r="UX105" s="19"/>
      <c r="UY105" s="19"/>
      <c r="UZ105" s="19"/>
      <c r="VA105" s="19"/>
      <c r="VB105" s="19"/>
      <c r="VC105" s="19"/>
      <c r="VD105" s="19"/>
      <c r="VE105" s="19"/>
      <c r="VF105" s="19"/>
      <c r="VG105" s="19"/>
      <c r="VH105" s="19"/>
      <c r="VI105" s="19"/>
      <c r="VJ105" s="19"/>
      <c r="VK105" s="19"/>
      <c r="VL105" s="19"/>
      <c r="VM105" s="19"/>
      <c r="VN105" s="19"/>
      <c r="VO105" s="19"/>
      <c r="VP105" s="19"/>
      <c r="VQ105" s="19"/>
      <c r="VR105" s="19"/>
      <c r="VS105" s="19"/>
      <c r="VT105" s="19"/>
      <c r="VU105" s="19"/>
      <c r="VV105" s="19"/>
      <c r="VW105" s="19"/>
      <c r="VX105" s="19"/>
      <c r="VY105" s="19"/>
      <c r="VZ105" s="19"/>
      <c r="WA105" s="19"/>
      <c r="WB105" s="19"/>
      <c r="WC105" s="19"/>
      <c r="WD105" s="19"/>
      <c r="WE105" s="19"/>
      <c r="WF105" s="19"/>
      <c r="WG105" s="19"/>
      <c r="WH105" s="19"/>
      <c r="WI105" s="19"/>
      <c r="WJ105" s="19"/>
      <c r="WK105" s="19"/>
      <c r="WL105" s="19"/>
      <c r="WM105" s="19"/>
      <c r="WN105" s="19"/>
      <c r="WO105" s="19"/>
      <c r="WP105" s="19"/>
      <c r="WQ105" s="19"/>
      <c r="WR105" s="19"/>
      <c r="WS105" s="19"/>
      <c r="WT105" s="19"/>
      <c r="WU105" s="19"/>
      <c r="WV105" s="19"/>
      <c r="WW105" s="19"/>
      <c r="WX105" s="19"/>
      <c r="WY105" s="19"/>
      <c r="WZ105" s="19"/>
      <c r="XA105" s="19"/>
      <c r="XB105" s="19"/>
      <c r="XC105" s="19"/>
      <c r="XD105" s="19"/>
      <c r="XE105" s="19"/>
      <c r="XF105" s="19"/>
      <c r="XG105" s="19"/>
      <c r="XH105" s="19"/>
      <c r="XI105" s="19"/>
      <c r="XJ105" s="19"/>
      <c r="XK105" s="19"/>
      <c r="XL105" s="19"/>
      <c r="XM105" s="19"/>
      <c r="XN105" s="19"/>
      <c r="XO105" s="19"/>
      <c r="XP105" s="19"/>
      <c r="XQ105" s="19"/>
      <c r="XR105" s="19"/>
      <c r="XS105" s="19"/>
      <c r="XT105" s="19"/>
      <c r="XU105" s="19"/>
      <c r="XV105" s="19"/>
      <c r="XW105" s="19"/>
      <c r="XX105" s="19"/>
      <c r="XY105" s="19"/>
      <c r="XZ105" s="19"/>
      <c r="YA105" s="19"/>
      <c r="YB105" s="19"/>
      <c r="YC105" s="19"/>
      <c r="YD105" s="19"/>
      <c r="YE105" s="19"/>
      <c r="YF105" s="19"/>
      <c r="YG105" s="19"/>
      <c r="YH105" s="19"/>
      <c r="YI105" s="19"/>
      <c r="YJ105" s="19"/>
      <c r="YK105" s="19"/>
      <c r="YL105" s="19"/>
      <c r="YM105" s="19"/>
      <c r="YN105" s="19"/>
      <c r="YO105" s="19"/>
      <c r="YP105" s="19"/>
      <c r="YQ105" s="19"/>
      <c r="YR105" s="19"/>
      <c r="YS105" s="19"/>
      <c r="YT105" s="19"/>
      <c r="YU105" s="19"/>
      <c r="YV105" s="19"/>
      <c r="YW105" s="19"/>
      <c r="YX105" s="19"/>
      <c r="YY105" s="19"/>
      <c r="YZ105" s="19"/>
      <c r="ZA105" s="19"/>
      <c r="ZB105" s="19"/>
      <c r="ZC105" s="19"/>
      <c r="ZD105" s="19"/>
      <c r="ZE105" s="19"/>
      <c r="ZF105" s="19"/>
      <c r="ZG105" s="19"/>
      <c r="ZH105" s="19"/>
      <c r="ZI105" s="19"/>
      <c r="ZJ105" s="19"/>
      <c r="ZK105" s="19"/>
      <c r="ZL105" s="19"/>
      <c r="ZM105" s="19"/>
      <c r="ZN105" s="19"/>
      <c r="ZO105" s="19"/>
      <c r="ZP105" s="19"/>
      <c r="ZQ105" s="19"/>
      <c r="ZR105" s="19"/>
      <c r="ZS105" s="19"/>
      <c r="ZT105" s="19"/>
      <c r="ZU105" s="19"/>
      <c r="ZV105" s="19"/>
      <c r="ZW105" s="19"/>
      <c r="ZX105" s="19"/>
      <c r="ZY105" s="19"/>
      <c r="ZZ105" s="19"/>
      <c r="AAA105" s="19"/>
      <c r="AAB105" s="19"/>
      <c r="AAC105" s="19"/>
      <c r="AAD105" s="19"/>
      <c r="AAE105" s="19"/>
      <c r="AAF105" s="19"/>
      <c r="AAG105" s="19"/>
      <c r="AAH105" s="19"/>
      <c r="AAI105" s="19"/>
      <c r="AAJ105" s="19"/>
      <c r="AAK105" s="19"/>
      <c r="AAL105" s="19"/>
      <c r="AAM105" s="19"/>
      <c r="AAN105" s="19"/>
      <c r="AAO105" s="19"/>
      <c r="AAP105" s="19"/>
      <c r="AAQ105" s="19"/>
      <c r="AAR105" s="19"/>
      <c r="AAS105" s="19"/>
      <c r="AAT105" s="19"/>
      <c r="AAU105" s="19"/>
      <c r="AAV105" s="19"/>
      <c r="AAW105" s="19"/>
      <c r="AAX105" s="19"/>
      <c r="AAY105" s="19"/>
      <c r="AAZ105" s="19"/>
      <c r="ABA105" s="19"/>
      <c r="ABB105" s="19"/>
      <c r="ABC105" s="19"/>
      <c r="ABD105" s="19"/>
      <c r="ABE105" s="19"/>
      <c r="ABF105" s="19"/>
      <c r="ABG105" s="19"/>
      <c r="ABH105" s="19"/>
      <c r="ABI105" s="19"/>
      <c r="ABJ105" s="19"/>
      <c r="ABK105" s="19"/>
      <c r="ABL105" s="19"/>
      <c r="ABM105" s="19"/>
      <c r="ABN105" s="19"/>
      <c r="ABO105" s="19"/>
      <c r="ABP105" s="19"/>
      <c r="ABQ105" s="19"/>
      <c r="ABR105" s="19"/>
      <c r="ABS105" s="19"/>
      <c r="ABT105" s="19"/>
      <c r="ABU105" s="19"/>
      <c r="ABV105" s="19"/>
      <c r="ABW105" s="19"/>
      <c r="ABX105" s="19"/>
      <c r="ABY105" s="19"/>
      <c r="ABZ105" s="19"/>
      <c r="ACA105" s="19"/>
      <c r="ACB105" s="19"/>
      <c r="ACC105" s="19"/>
      <c r="ACD105" s="19"/>
      <c r="ACE105" s="19"/>
      <c r="ACF105" s="19"/>
      <c r="ACG105" s="19"/>
      <c r="ACH105" s="19"/>
      <c r="ACI105" s="19"/>
      <c r="ACJ105" s="19"/>
      <c r="ACK105" s="19"/>
      <c r="ACL105" s="19"/>
      <c r="ACM105" s="19"/>
      <c r="ACN105" s="19"/>
      <c r="ACO105" s="19"/>
      <c r="ACP105" s="19"/>
      <c r="ACQ105" s="19"/>
      <c r="ACR105" s="19"/>
      <c r="ACS105" s="19"/>
      <c r="ACT105" s="19"/>
      <c r="ACU105" s="19"/>
      <c r="ACV105" s="19"/>
      <c r="ACW105" s="19"/>
      <c r="ACX105" s="19"/>
      <c r="ACY105" s="19"/>
      <c r="ACZ105" s="19"/>
      <c r="ADA105" s="19"/>
      <c r="ADB105" s="19"/>
      <c r="ADC105" s="19"/>
      <c r="ADD105" s="19"/>
      <c r="ADE105" s="19"/>
      <c r="ADF105" s="19"/>
      <c r="ADG105" s="19"/>
      <c r="ADH105" s="19"/>
      <c r="ADI105" s="19"/>
      <c r="ADJ105" s="19"/>
      <c r="ADK105" s="19"/>
      <c r="ADL105" s="19"/>
      <c r="ADM105" s="19"/>
      <c r="ADN105" s="19"/>
      <c r="ADO105" s="19"/>
      <c r="ADP105" s="19"/>
      <c r="ADQ105" s="19"/>
      <c r="ADR105" s="19"/>
      <c r="ADS105" s="19"/>
      <c r="ADT105" s="19"/>
      <c r="ADU105" s="19"/>
      <c r="ADV105" s="19"/>
      <c r="ADW105" s="19"/>
      <c r="ADX105" s="19"/>
      <c r="ADY105" s="19"/>
      <c r="ADZ105" s="19"/>
      <c r="AEA105" s="19"/>
      <c r="AEB105" s="19"/>
      <c r="AEC105" s="19"/>
      <c r="AED105" s="19"/>
      <c r="AEE105" s="19"/>
      <c r="AEF105" s="19"/>
      <c r="AEG105" s="19"/>
      <c r="AEH105" s="19"/>
      <c r="AEI105" s="19"/>
      <c r="AEJ105" s="19"/>
      <c r="AEK105" s="19"/>
      <c r="AEL105" s="19"/>
      <c r="AEM105" s="19"/>
      <c r="AEN105" s="19"/>
      <c r="AEO105" s="19"/>
      <c r="AEP105" s="19"/>
      <c r="AEQ105" s="19"/>
      <c r="AER105" s="19"/>
      <c r="AES105" s="19"/>
      <c r="AET105" s="19"/>
      <c r="AEU105" s="19"/>
      <c r="AEV105" s="19"/>
      <c r="AEW105" s="19"/>
      <c r="AEX105" s="19"/>
      <c r="AEY105" s="19"/>
      <c r="AEZ105" s="19"/>
      <c r="AFA105" s="19"/>
      <c r="AFB105" s="19"/>
      <c r="AFC105" s="19"/>
      <c r="AFD105" s="19"/>
      <c r="AFE105" s="19"/>
      <c r="AFF105" s="19"/>
      <c r="AFG105" s="19"/>
      <c r="AFH105" s="19"/>
      <c r="AFI105" s="19"/>
      <c r="AFJ105" s="19"/>
      <c r="AFK105" s="19"/>
      <c r="AFL105" s="19"/>
      <c r="AFM105" s="19"/>
      <c r="AFN105" s="19"/>
      <c r="AFO105" s="19"/>
      <c r="AFP105" s="19"/>
      <c r="AFQ105" s="19"/>
      <c r="AFR105" s="19"/>
      <c r="AFS105" s="19"/>
      <c r="AFT105" s="19"/>
      <c r="AFU105" s="19"/>
      <c r="AFV105" s="19"/>
      <c r="AFW105" s="19"/>
      <c r="AFX105" s="19"/>
      <c r="AFY105" s="19"/>
      <c r="AFZ105" s="19"/>
      <c r="AGA105" s="19"/>
      <c r="AGB105" s="19"/>
      <c r="AGC105" s="19"/>
      <c r="AGD105" s="19"/>
      <c r="AGE105" s="19"/>
      <c r="AGF105" s="19"/>
      <c r="AGG105" s="19"/>
      <c r="AGH105" s="19"/>
      <c r="AGI105" s="19"/>
      <c r="AGJ105" s="19"/>
      <c r="AGK105" s="19"/>
      <c r="AGL105" s="19"/>
      <c r="AGM105" s="19"/>
      <c r="AGN105" s="19"/>
      <c r="AGO105" s="19"/>
      <c r="AGP105" s="19"/>
      <c r="AGQ105" s="19"/>
      <c r="AGR105" s="19"/>
      <c r="AGS105" s="19"/>
      <c r="AGT105" s="19"/>
      <c r="AGU105" s="19"/>
      <c r="AGV105" s="19"/>
      <c r="AGW105" s="19"/>
      <c r="AGX105" s="19"/>
      <c r="AGY105" s="19"/>
      <c r="AGZ105" s="19"/>
      <c r="AHA105" s="19"/>
      <c r="AHB105" s="19"/>
      <c r="AHC105" s="19"/>
      <c r="AHD105" s="19"/>
      <c r="AHE105" s="19"/>
      <c r="AHF105" s="19"/>
      <c r="AHG105" s="19"/>
      <c r="AHH105" s="19"/>
      <c r="AHI105" s="19"/>
      <c r="AHJ105" s="19"/>
      <c r="AHK105" s="19"/>
      <c r="AHL105" s="19"/>
      <c r="AHM105" s="19"/>
      <c r="AHN105" s="19"/>
      <c r="AHO105" s="19"/>
      <c r="AHP105" s="19"/>
      <c r="AHQ105" s="19"/>
      <c r="AHR105" s="19"/>
      <c r="AHS105" s="19"/>
      <c r="AHT105" s="19"/>
      <c r="AHU105" s="19"/>
      <c r="AHV105" s="19"/>
      <c r="AHW105" s="19"/>
      <c r="AHX105" s="19"/>
      <c r="AHY105" s="19"/>
      <c r="AHZ105" s="19"/>
      <c r="AIA105" s="19"/>
      <c r="AIB105" s="19"/>
      <c r="AIC105" s="19"/>
      <c r="AID105" s="19"/>
      <c r="AIE105" s="19"/>
      <c r="AIF105" s="19"/>
      <c r="AIG105" s="19"/>
      <c r="AIH105" s="19"/>
      <c r="AII105" s="19"/>
      <c r="AIJ105" s="19"/>
      <c r="AIK105" s="19"/>
      <c r="AIL105" s="19"/>
      <c r="AIM105" s="19"/>
      <c r="AIN105" s="19"/>
      <c r="AIO105" s="19"/>
      <c r="AIP105" s="19"/>
      <c r="AIQ105" s="19"/>
      <c r="AIR105" s="19"/>
      <c r="AIS105" s="19"/>
      <c r="AIT105" s="19"/>
      <c r="AIU105" s="19"/>
      <c r="AIV105" s="19"/>
      <c r="AIW105" s="19"/>
      <c r="AIX105" s="19"/>
      <c r="AIY105" s="19"/>
      <c r="AIZ105" s="19"/>
      <c r="AJA105" s="19"/>
      <c r="AJB105" s="19"/>
      <c r="AJC105" s="19"/>
      <c r="AJD105" s="19"/>
      <c r="AJE105" s="19"/>
      <c r="AJF105" s="19"/>
      <c r="AJG105" s="19"/>
      <c r="AJH105" s="19"/>
      <c r="AJI105" s="19"/>
      <c r="AJJ105" s="19"/>
      <c r="AJK105" s="19"/>
      <c r="AJL105" s="19"/>
      <c r="AJM105" s="19"/>
      <c r="AJN105" s="19"/>
      <c r="AJO105" s="19"/>
      <c r="AJP105" s="19"/>
      <c r="AJQ105" s="19"/>
      <c r="AJR105" s="19"/>
      <c r="AJS105" s="19"/>
      <c r="AJT105" s="19"/>
      <c r="AJU105" s="19"/>
      <c r="AJV105" s="19"/>
      <c r="AJW105" s="19"/>
      <c r="AJX105" s="19"/>
      <c r="AJY105" s="19"/>
      <c r="AJZ105" s="19"/>
      <c r="AKA105" s="19"/>
      <c r="AKB105" s="19"/>
      <c r="AKC105" s="19"/>
      <c r="AKD105" s="19"/>
      <c r="AKE105" s="19"/>
      <c r="AKF105" s="19"/>
      <c r="AKG105" s="19"/>
      <c r="AKH105" s="19"/>
      <c r="AKI105" s="19"/>
      <c r="AKJ105" s="19"/>
      <c r="AKK105" s="19"/>
      <c r="AKL105" s="19"/>
      <c r="AKM105" s="19"/>
      <c r="AKN105" s="19"/>
      <c r="AKO105" s="19"/>
      <c r="AKP105" s="19"/>
      <c r="AKQ105" s="19"/>
      <c r="AKR105" s="19"/>
      <c r="AKS105" s="19"/>
      <c r="AKT105" s="19"/>
      <c r="AKU105" s="19"/>
      <c r="AKV105" s="19"/>
      <c r="AKW105" s="19"/>
      <c r="AKX105" s="19"/>
      <c r="AKY105" s="19"/>
      <c r="AKZ105" s="19"/>
      <c r="ALA105" s="19"/>
      <c r="ALB105" s="19"/>
      <c r="ALC105" s="19"/>
      <c r="ALD105" s="19"/>
      <c r="ALE105" s="19"/>
      <c r="ALF105" s="19"/>
      <c r="ALG105" s="19"/>
      <c r="ALH105" s="19"/>
      <c r="ALI105" s="19"/>
      <c r="ALJ105" s="19"/>
      <c r="ALK105" s="19"/>
      <c r="ALL105" s="19"/>
      <c r="ALM105" s="19"/>
      <c r="ALN105" s="19"/>
      <c r="ALO105" s="19"/>
      <c r="ALP105" s="19"/>
      <c r="ALQ105" s="19"/>
      <c r="ALR105" s="19"/>
      <c r="ALS105" s="19"/>
      <c r="ALT105" s="19"/>
      <c r="ALU105" s="19"/>
      <c r="ALV105" s="19"/>
      <c r="ALW105" s="19"/>
      <c r="ALX105" s="19"/>
      <c r="ALY105" s="19"/>
      <c r="ALZ105" s="19"/>
      <c r="AMA105" s="19"/>
      <c r="AMB105" s="19"/>
      <c r="AMC105" s="19"/>
      <c r="AMD105" s="19"/>
      <c r="AME105" s="19"/>
      <c r="AMF105" s="19"/>
      <c r="AMG105" s="19"/>
      <c r="AMH105" s="19"/>
      <c r="AMI105" s="19"/>
      <c r="AMJ105" s="19"/>
      <c r="AMK105" s="19"/>
      <c r="AML105" s="19"/>
      <c r="AMM105" s="19"/>
    </row>
    <row r="106" spans="1:1027" ht="45" customHeight="1" x14ac:dyDescent="0.3">
      <c r="A106" s="98" t="s">
        <v>70</v>
      </c>
      <c r="B106" s="99"/>
      <c r="C106" s="99"/>
      <c r="D106" s="99"/>
      <c r="E106" s="99"/>
      <c r="F106" s="99"/>
      <c r="G106" s="99"/>
      <c r="H106" s="99"/>
      <c r="I106" s="99"/>
      <c r="J106" s="100"/>
      <c r="K106" s="99"/>
      <c r="L106" s="99"/>
      <c r="M106" s="99"/>
      <c r="N106" s="99"/>
      <c r="O106" s="99"/>
      <c r="P106" s="99"/>
      <c r="Q106" s="9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19"/>
      <c r="PU106" s="19"/>
      <c r="PV106" s="19"/>
      <c r="PW106" s="19"/>
      <c r="PX106" s="19"/>
      <c r="PY106" s="19"/>
      <c r="PZ106" s="19"/>
      <c r="QA106" s="19"/>
      <c r="QB106" s="19"/>
      <c r="QC106" s="19"/>
      <c r="QD106" s="19"/>
      <c r="QE106" s="19"/>
      <c r="QF106" s="19"/>
      <c r="QG106" s="19"/>
      <c r="QH106" s="19"/>
      <c r="QI106" s="19"/>
      <c r="QJ106" s="19"/>
      <c r="QK106" s="19"/>
      <c r="QL106" s="19"/>
      <c r="QM106" s="19"/>
      <c r="QN106" s="19"/>
      <c r="QO106" s="19"/>
      <c r="QP106" s="19"/>
      <c r="QQ106" s="19"/>
      <c r="QR106" s="19"/>
      <c r="QS106" s="19"/>
      <c r="QT106" s="19"/>
      <c r="QU106" s="19"/>
      <c r="QV106" s="19"/>
      <c r="QW106" s="19"/>
      <c r="QX106" s="19"/>
      <c r="QY106" s="19"/>
      <c r="QZ106" s="19"/>
      <c r="RA106" s="19"/>
      <c r="RB106" s="19"/>
      <c r="RC106" s="19"/>
      <c r="RD106" s="19"/>
      <c r="RE106" s="19"/>
      <c r="RF106" s="19"/>
      <c r="RG106" s="19"/>
      <c r="RH106" s="19"/>
      <c r="RI106" s="19"/>
      <c r="RJ106" s="19"/>
      <c r="RK106" s="19"/>
      <c r="RL106" s="19"/>
      <c r="RM106" s="19"/>
      <c r="RN106" s="19"/>
      <c r="RO106" s="19"/>
      <c r="RP106" s="19"/>
      <c r="RQ106" s="19"/>
      <c r="RR106" s="19"/>
      <c r="RS106" s="19"/>
      <c r="RT106" s="19"/>
      <c r="RU106" s="19"/>
      <c r="RV106" s="19"/>
      <c r="RW106" s="19"/>
      <c r="RX106" s="19"/>
      <c r="RY106" s="19"/>
      <c r="RZ106" s="19"/>
      <c r="SA106" s="19"/>
      <c r="SB106" s="19"/>
      <c r="SC106" s="19"/>
      <c r="SD106" s="19"/>
      <c r="SE106" s="19"/>
      <c r="SF106" s="19"/>
      <c r="SG106" s="19"/>
      <c r="SH106" s="19"/>
      <c r="SI106" s="19"/>
      <c r="SJ106" s="19"/>
      <c r="SK106" s="19"/>
      <c r="SL106" s="19"/>
      <c r="SM106" s="19"/>
      <c r="SN106" s="19"/>
      <c r="SO106" s="19"/>
      <c r="SP106" s="19"/>
      <c r="SQ106" s="19"/>
      <c r="SR106" s="19"/>
      <c r="SS106" s="19"/>
      <c r="ST106" s="19"/>
      <c r="SU106" s="19"/>
      <c r="SV106" s="19"/>
      <c r="SW106" s="19"/>
      <c r="SX106" s="19"/>
      <c r="SY106" s="19"/>
      <c r="SZ106" s="19"/>
      <c r="TA106" s="19"/>
      <c r="TB106" s="19"/>
      <c r="TC106" s="19"/>
      <c r="TD106" s="19"/>
      <c r="TE106" s="19"/>
      <c r="TF106" s="19"/>
      <c r="TG106" s="19"/>
      <c r="TH106" s="19"/>
      <c r="TI106" s="19"/>
      <c r="TJ106" s="19"/>
      <c r="TK106" s="19"/>
      <c r="TL106" s="19"/>
      <c r="TM106" s="19"/>
      <c r="TN106" s="19"/>
      <c r="TO106" s="19"/>
      <c r="TP106" s="19"/>
      <c r="TQ106" s="19"/>
      <c r="TR106" s="19"/>
      <c r="TS106" s="19"/>
      <c r="TT106" s="19"/>
      <c r="TU106" s="19"/>
      <c r="TV106" s="19"/>
      <c r="TW106" s="19"/>
      <c r="TX106" s="19"/>
      <c r="TY106" s="19"/>
      <c r="TZ106" s="19"/>
      <c r="UA106" s="19"/>
      <c r="UB106" s="19"/>
      <c r="UC106" s="19"/>
      <c r="UD106" s="19"/>
      <c r="UE106" s="19"/>
      <c r="UF106" s="19"/>
      <c r="UG106" s="19"/>
      <c r="UH106" s="19"/>
      <c r="UI106" s="19"/>
      <c r="UJ106" s="19"/>
      <c r="UK106" s="19"/>
      <c r="UL106" s="19"/>
      <c r="UM106" s="19"/>
      <c r="UN106" s="19"/>
      <c r="UO106" s="19"/>
      <c r="UP106" s="19"/>
      <c r="UQ106" s="19"/>
      <c r="UR106" s="19"/>
      <c r="US106" s="19"/>
      <c r="UT106" s="19"/>
      <c r="UU106" s="19"/>
      <c r="UV106" s="19"/>
      <c r="UW106" s="19"/>
      <c r="UX106" s="19"/>
      <c r="UY106" s="19"/>
      <c r="UZ106" s="19"/>
      <c r="VA106" s="19"/>
      <c r="VB106" s="19"/>
      <c r="VC106" s="19"/>
      <c r="VD106" s="19"/>
      <c r="VE106" s="19"/>
      <c r="VF106" s="19"/>
      <c r="VG106" s="19"/>
      <c r="VH106" s="19"/>
      <c r="VI106" s="19"/>
      <c r="VJ106" s="19"/>
      <c r="VK106" s="19"/>
      <c r="VL106" s="19"/>
      <c r="VM106" s="19"/>
      <c r="VN106" s="19"/>
      <c r="VO106" s="19"/>
      <c r="VP106" s="19"/>
      <c r="VQ106" s="19"/>
      <c r="VR106" s="19"/>
      <c r="VS106" s="19"/>
      <c r="VT106" s="19"/>
      <c r="VU106" s="19"/>
      <c r="VV106" s="19"/>
      <c r="VW106" s="19"/>
      <c r="VX106" s="19"/>
      <c r="VY106" s="19"/>
      <c r="VZ106" s="19"/>
      <c r="WA106" s="19"/>
      <c r="WB106" s="19"/>
      <c r="WC106" s="19"/>
      <c r="WD106" s="19"/>
      <c r="WE106" s="19"/>
      <c r="WF106" s="19"/>
      <c r="WG106" s="19"/>
      <c r="WH106" s="19"/>
      <c r="WI106" s="19"/>
      <c r="WJ106" s="19"/>
      <c r="WK106" s="19"/>
      <c r="WL106" s="19"/>
      <c r="WM106" s="19"/>
      <c r="WN106" s="19"/>
      <c r="WO106" s="19"/>
      <c r="WP106" s="19"/>
      <c r="WQ106" s="19"/>
      <c r="WR106" s="19"/>
      <c r="WS106" s="19"/>
      <c r="WT106" s="19"/>
      <c r="WU106" s="19"/>
      <c r="WV106" s="19"/>
      <c r="WW106" s="19"/>
      <c r="WX106" s="19"/>
      <c r="WY106" s="19"/>
      <c r="WZ106" s="19"/>
      <c r="XA106" s="19"/>
      <c r="XB106" s="19"/>
      <c r="XC106" s="19"/>
      <c r="XD106" s="19"/>
      <c r="XE106" s="19"/>
      <c r="XF106" s="19"/>
      <c r="XG106" s="19"/>
      <c r="XH106" s="19"/>
      <c r="XI106" s="19"/>
      <c r="XJ106" s="19"/>
      <c r="XK106" s="19"/>
      <c r="XL106" s="19"/>
      <c r="XM106" s="19"/>
      <c r="XN106" s="19"/>
      <c r="XO106" s="19"/>
      <c r="XP106" s="19"/>
      <c r="XQ106" s="19"/>
      <c r="XR106" s="19"/>
      <c r="XS106" s="19"/>
      <c r="XT106" s="19"/>
      <c r="XU106" s="19"/>
      <c r="XV106" s="19"/>
      <c r="XW106" s="19"/>
      <c r="XX106" s="19"/>
      <c r="XY106" s="19"/>
      <c r="XZ106" s="19"/>
      <c r="YA106" s="19"/>
      <c r="YB106" s="19"/>
      <c r="YC106" s="19"/>
      <c r="YD106" s="19"/>
      <c r="YE106" s="19"/>
      <c r="YF106" s="19"/>
      <c r="YG106" s="19"/>
      <c r="YH106" s="19"/>
      <c r="YI106" s="19"/>
      <c r="YJ106" s="19"/>
      <c r="YK106" s="19"/>
      <c r="YL106" s="19"/>
      <c r="YM106" s="19"/>
      <c r="YN106" s="19"/>
      <c r="YO106" s="19"/>
      <c r="YP106" s="19"/>
      <c r="YQ106" s="19"/>
      <c r="YR106" s="19"/>
      <c r="YS106" s="19"/>
      <c r="YT106" s="19"/>
      <c r="YU106" s="19"/>
      <c r="YV106" s="19"/>
      <c r="YW106" s="19"/>
      <c r="YX106" s="19"/>
      <c r="YY106" s="19"/>
      <c r="YZ106" s="19"/>
      <c r="ZA106" s="19"/>
      <c r="ZB106" s="19"/>
      <c r="ZC106" s="19"/>
      <c r="ZD106" s="19"/>
      <c r="ZE106" s="19"/>
      <c r="ZF106" s="19"/>
      <c r="ZG106" s="19"/>
      <c r="ZH106" s="19"/>
      <c r="ZI106" s="19"/>
      <c r="ZJ106" s="19"/>
      <c r="ZK106" s="19"/>
      <c r="ZL106" s="19"/>
      <c r="ZM106" s="19"/>
      <c r="ZN106" s="19"/>
      <c r="ZO106" s="19"/>
      <c r="ZP106" s="19"/>
      <c r="ZQ106" s="19"/>
      <c r="ZR106" s="19"/>
      <c r="ZS106" s="19"/>
      <c r="ZT106" s="19"/>
      <c r="ZU106" s="19"/>
      <c r="ZV106" s="19"/>
      <c r="ZW106" s="19"/>
      <c r="ZX106" s="19"/>
      <c r="ZY106" s="19"/>
      <c r="ZZ106" s="19"/>
      <c r="AAA106" s="19"/>
      <c r="AAB106" s="19"/>
      <c r="AAC106" s="19"/>
      <c r="AAD106" s="19"/>
      <c r="AAE106" s="19"/>
      <c r="AAF106" s="19"/>
      <c r="AAG106" s="19"/>
      <c r="AAH106" s="19"/>
      <c r="AAI106" s="19"/>
      <c r="AAJ106" s="19"/>
      <c r="AAK106" s="19"/>
      <c r="AAL106" s="19"/>
      <c r="AAM106" s="19"/>
      <c r="AAN106" s="19"/>
      <c r="AAO106" s="19"/>
      <c r="AAP106" s="19"/>
      <c r="AAQ106" s="19"/>
      <c r="AAR106" s="19"/>
      <c r="AAS106" s="19"/>
      <c r="AAT106" s="19"/>
      <c r="AAU106" s="19"/>
      <c r="AAV106" s="19"/>
      <c r="AAW106" s="19"/>
      <c r="AAX106" s="19"/>
      <c r="AAY106" s="19"/>
      <c r="AAZ106" s="19"/>
      <c r="ABA106" s="19"/>
      <c r="ABB106" s="19"/>
      <c r="ABC106" s="19"/>
      <c r="ABD106" s="19"/>
      <c r="ABE106" s="19"/>
      <c r="ABF106" s="19"/>
      <c r="ABG106" s="19"/>
      <c r="ABH106" s="19"/>
      <c r="ABI106" s="19"/>
      <c r="ABJ106" s="19"/>
      <c r="ABK106" s="19"/>
      <c r="ABL106" s="19"/>
      <c r="ABM106" s="19"/>
      <c r="ABN106" s="19"/>
      <c r="ABO106" s="19"/>
      <c r="ABP106" s="19"/>
      <c r="ABQ106" s="19"/>
      <c r="ABR106" s="19"/>
      <c r="ABS106" s="19"/>
      <c r="ABT106" s="19"/>
      <c r="ABU106" s="19"/>
      <c r="ABV106" s="19"/>
      <c r="ABW106" s="19"/>
      <c r="ABX106" s="19"/>
      <c r="ABY106" s="19"/>
      <c r="ABZ106" s="19"/>
      <c r="ACA106" s="19"/>
      <c r="ACB106" s="19"/>
      <c r="ACC106" s="19"/>
      <c r="ACD106" s="19"/>
      <c r="ACE106" s="19"/>
      <c r="ACF106" s="19"/>
      <c r="ACG106" s="19"/>
      <c r="ACH106" s="19"/>
      <c r="ACI106" s="19"/>
      <c r="ACJ106" s="19"/>
      <c r="ACK106" s="19"/>
      <c r="ACL106" s="19"/>
      <c r="ACM106" s="19"/>
      <c r="ACN106" s="19"/>
      <c r="ACO106" s="19"/>
      <c r="ACP106" s="19"/>
      <c r="ACQ106" s="19"/>
      <c r="ACR106" s="19"/>
      <c r="ACS106" s="19"/>
      <c r="ACT106" s="19"/>
      <c r="ACU106" s="19"/>
      <c r="ACV106" s="19"/>
      <c r="ACW106" s="19"/>
      <c r="ACX106" s="19"/>
      <c r="ACY106" s="19"/>
      <c r="ACZ106" s="19"/>
      <c r="ADA106" s="19"/>
      <c r="ADB106" s="19"/>
      <c r="ADC106" s="19"/>
      <c r="ADD106" s="19"/>
      <c r="ADE106" s="19"/>
      <c r="ADF106" s="19"/>
      <c r="ADG106" s="19"/>
      <c r="ADH106" s="19"/>
      <c r="ADI106" s="19"/>
      <c r="ADJ106" s="19"/>
      <c r="ADK106" s="19"/>
      <c r="ADL106" s="19"/>
      <c r="ADM106" s="19"/>
      <c r="ADN106" s="19"/>
      <c r="ADO106" s="19"/>
      <c r="ADP106" s="19"/>
      <c r="ADQ106" s="19"/>
      <c r="ADR106" s="19"/>
      <c r="ADS106" s="19"/>
      <c r="ADT106" s="19"/>
      <c r="ADU106" s="19"/>
      <c r="ADV106" s="19"/>
      <c r="ADW106" s="19"/>
      <c r="ADX106" s="19"/>
      <c r="ADY106" s="19"/>
      <c r="ADZ106" s="19"/>
      <c r="AEA106" s="19"/>
      <c r="AEB106" s="19"/>
      <c r="AEC106" s="19"/>
      <c r="AED106" s="19"/>
      <c r="AEE106" s="19"/>
      <c r="AEF106" s="19"/>
      <c r="AEG106" s="19"/>
      <c r="AEH106" s="19"/>
      <c r="AEI106" s="19"/>
      <c r="AEJ106" s="19"/>
      <c r="AEK106" s="19"/>
      <c r="AEL106" s="19"/>
      <c r="AEM106" s="19"/>
      <c r="AEN106" s="19"/>
      <c r="AEO106" s="19"/>
      <c r="AEP106" s="19"/>
      <c r="AEQ106" s="19"/>
      <c r="AER106" s="19"/>
      <c r="AES106" s="19"/>
      <c r="AET106" s="19"/>
      <c r="AEU106" s="19"/>
      <c r="AEV106" s="19"/>
      <c r="AEW106" s="19"/>
      <c r="AEX106" s="19"/>
      <c r="AEY106" s="19"/>
      <c r="AEZ106" s="19"/>
      <c r="AFA106" s="19"/>
      <c r="AFB106" s="19"/>
      <c r="AFC106" s="19"/>
      <c r="AFD106" s="19"/>
      <c r="AFE106" s="19"/>
      <c r="AFF106" s="19"/>
      <c r="AFG106" s="19"/>
      <c r="AFH106" s="19"/>
      <c r="AFI106" s="19"/>
      <c r="AFJ106" s="19"/>
      <c r="AFK106" s="19"/>
      <c r="AFL106" s="19"/>
      <c r="AFM106" s="19"/>
      <c r="AFN106" s="19"/>
      <c r="AFO106" s="19"/>
      <c r="AFP106" s="19"/>
      <c r="AFQ106" s="19"/>
      <c r="AFR106" s="19"/>
      <c r="AFS106" s="19"/>
      <c r="AFT106" s="19"/>
      <c r="AFU106" s="19"/>
      <c r="AFV106" s="19"/>
      <c r="AFW106" s="19"/>
      <c r="AFX106" s="19"/>
      <c r="AFY106" s="19"/>
      <c r="AFZ106" s="19"/>
      <c r="AGA106" s="19"/>
      <c r="AGB106" s="19"/>
      <c r="AGC106" s="19"/>
      <c r="AGD106" s="19"/>
      <c r="AGE106" s="19"/>
      <c r="AGF106" s="19"/>
      <c r="AGG106" s="19"/>
      <c r="AGH106" s="19"/>
      <c r="AGI106" s="19"/>
      <c r="AGJ106" s="19"/>
      <c r="AGK106" s="19"/>
      <c r="AGL106" s="19"/>
      <c r="AGM106" s="19"/>
      <c r="AGN106" s="19"/>
      <c r="AGO106" s="19"/>
      <c r="AGP106" s="19"/>
      <c r="AGQ106" s="19"/>
      <c r="AGR106" s="19"/>
      <c r="AGS106" s="19"/>
      <c r="AGT106" s="19"/>
      <c r="AGU106" s="19"/>
      <c r="AGV106" s="19"/>
      <c r="AGW106" s="19"/>
      <c r="AGX106" s="19"/>
      <c r="AGY106" s="19"/>
      <c r="AGZ106" s="19"/>
      <c r="AHA106" s="19"/>
      <c r="AHB106" s="19"/>
      <c r="AHC106" s="19"/>
      <c r="AHD106" s="19"/>
      <c r="AHE106" s="19"/>
      <c r="AHF106" s="19"/>
      <c r="AHG106" s="19"/>
      <c r="AHH106" s="19"/>
      <c r="AHI106" s="19"/>
      <c r="AHJ106" s="19"/>
      <c r="AHK106" s="19"/>
      <c r="AHL106" s="19"/>
      <c r="AHM106" s="19"/>
      <c r="AHN106" s="19"/>
      <c r="AHO106" s="19"/>
      <c r="AHP106" s="19"/>
      <c r="AHQ106" s="19"/>
      <c r="AHR106" s="19"/>
      <c r="AHS106" s="19"/>
      <c r="AHT106" s="19"/>
      <c r="AHU106" s="19"/>
      <c r="AHV106" s="19"/>
      <c r="AHW106" s="19"/>
      <c r="AHX106" s="19"/>
      <c r="AHY106" s="19"/>
      <c r="AHZ106" s="19"/>
      <c r="AIA106" s="19"/>
      <c r="AIB106" s="19"/>
      <c r="AIC106" s="19"/>
      <c r="AID106" s="19"/>
      <c r="AIE106" s="19"/>
      <c r="AIF106" s="19"/>
      <c r="AIG106" s="19"/>
      <c r="AIH106" s="19"/>
      <c r="AII106" s="19"/>
      <c r="AIJ106" s="19"/>
      <c r="AIK106" s="19"/>
      <c r="AIL106" s="19"/>
      <c r="AIM106" s="19"/>
      <c r="AIN106" s="19"/>
      <c r="AIO106" s="19"/>
      <c r="AIP106" s="19"/>
      <c r="AIQ106" s="19"/>
      <c r="AIR106" s="19"/>
      <c r="AIS106" s="19"/>
      <c r="AIT106" s="19"/>
      <c r="AIU106" s="19"/>
      <c r="AIV106" s="19"/>
      <c r="AIW106" s="19"/>
      <c r="AIX106" s="19"/>
      <c r="AIY106" s="19"/>
      <c r="AIZ106" s="19"/>
      <c r="AJA106" s="19"/>
      <c r="AJB106" s="19"/>
      <c r="AJC106" s="19"/>
      <c r="AJD106" s="19"/>
      <c r="AJE106" s="19"/>
      <c r="AJF106" s="19"/>
      <c r="AJG106" s="19"/>
      <c r="AJH106" s="19"/>
      <c r="AJI106" s="19"/>
      <c r="AJJ106" s="19"/>
      <c r="AJK106" s="19"/>
      <c r="AJL106" s="19"/>
      <c r="AJM106" s="19"/>
      <c r="AJN106" s="19"/>
      <c r="AJO106" s="19"/>
      <c r="AJP106" s="19"/>
      <c r="AJQ106" s="19"/>
      <c r="AJR106" s="19"/>
      <c r="AJS106" s="19"/>
      <c r="AJT106" s="19"/>
      <c r="AJU106" s="19"/>
      <c r="AJV106" s="19"/>
      <c r="AJW106" s="19"/>
      <c r="AJX106" s="19"/>
      <c r="AJY106" s="19"/>
      <c r="AJZ106" s="19"/>
      <c r="AKA106" s="19"/>
      <c r="AKB106" s="19"/>
      <c r="AKC106" s="19"/>
      <c r="AKD106" s="19"/>
      <c r="AKE106" s="19"/>
      <c r="AKF106" s="19"/>
      <c r="AKG106" s="19"/>
      <c r="AKH106" s="19"/>
      <c r="AKI106" s="19"/>
      <c r="AKJ106" s="19"/>
      <c r="AKK106" s="19"/>
      <c r="AKL106" s="19"/>
      <c r="AKM106" s="19"/>
      <c r="AKN106" s="19"/>
      <c r="AKO106" s="19"/>
      <c r="AKP106" s="19"/>
      <c r="AKQ106" s="19"/>
      <c r="AKR106" s="19"/>
      <c r="AKS106" s="19"/>
      <c r="AKT106" s="19"/>
      <c r="AKU106" s="19"/>
      <c r="AKV106" s="19"/>
      <c r="AKW106" s="19"/>
      <c r="AKX106" s="19"/>
      <c r="AKY106" s="19"/>
      <c r="AKZ106" s="19"/>
      <c r="ALA106" s="19"/>
      <c r="ALB106" s="19"/>
      <c r="ALC106" s="19"/>
      <c r="ALD106" s="19"/>
      <c r="ALE106" s="19"/>
      <c r="ALF106" s="19"/>
      <c r="ALG106" s="19"/>
      <c r="ALH106" s="19"/>
      <c r="ALI106" s="19"/>
      <c r="ALJ106" s="19"/>
      <c r="ALK106" s="19"/>
      <c r="ALL106" s="19"/>
      <c r="ALM106" s="19"/>
      <c r="ALN106" s="19"/>
      <c r="ALO106" s="19"/>
      <c r="ALP106" s="19"/>
      <c r="ALQ106" s="19"/>
      <c r="ALR106" s="19"/>
      <c r="ALS106" s="19"/>
      <c r="ALT106" s="19"/>
      <c r="ALU106" s="19"/>
      <c r="ALV106" s="19"/>
      <c r="ALW106" s="19"/>
      <c r="ALX106" s="19"/>
      <c r="ALY106" s="19"/>
      <c r="ALZ106" s="19"/>
      <c r="AMA106" s="19"/>
      <c r="AMB106" s="19"/>
      <c r="AMC106" s="19"/>
      <c r="AMD106" s="19"/>
      <c r="AME106" s="19"/>
      <c r="AMF106" s="19"/>
      <c r="AMG106" s="19"/>
      <c r="AMH106" s="19"/>
      <c r="AMI106" s="19"/>
      <c r="AMJ106" s="19"/>
      <c r="AMK106" s="19"/>
      <c r="AML106" s="19"/>
      <c r="AMM106" s="19"/>
    </row>
    <row r="107" spans="1:1027" ht="12.75" customHeight="1" x14ac:dyDescent="0.3">
      <c r="A107" s="98"/>
      <c r="B107" s="99"/>
      <c r="C107" s="99"/>
      <c r="D107" s="99"/>
      <c r="E107" s="99"/>
      <c r="F107" s="99"/>
      <c r="G107" s="99"/>
      <c r="H107" s="99"/>
      <c r="I107" s="99"/>
      <c r="J107" s="100"/>
      <c r="K107" s="99"/>
      <c r="L107" s="99"/>
      <c r="M107" s="99"/>
      <c r="N107" s="99"/>
      <c r="O107" s="99"/>
      <c r="P107" s="99"/>
      <c r="Q107" s="9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19"/>
      <c r="PU107" s="19"/>
      <c r="PV107" s="19"/>
      <c r="PW107" s="19"/>
      <c r="PX107" s="19"/>
      <c r="PY107" s="19"/>
      <c r="PZ107" s="19"/>
      <c r="QA107" s="19"/>
      <c r="QB107" s="19"/>
      <c r="QC107" s="19"/>
      <c r="QD107" s="19"/>
      <c r="QE107" s="19"/>
      <c r="QF107" s="19"/>
      <c r="QG107" s="19"/>
      <c r="QH107" s="19"/>
      <c r="QI107" s="19"/>
      <c r="QJ107" s="19"/>
      <c r="QK107" s="19"/>
      <c r="QL107" s="19"/>
      <c r="QM107" s="19"/>
      <c r="QN107" s="19"/>
      <c r="QO107" s="19"/>
      <c r="QP107" s="19"/>
      <c r="QQ107" s="19"/>
      <c r="QR107" s="19"/>
      <c r="QS107" s="19"/>
      <c r="QT107" s="19"/>
      <c r="QU107" s="19"/>
      <c r="QV107" s="19"/>
      <c r="QW107" s="19"/>
      <c r="QX107" s="19"/>
      <c r="QY107" s="19"/>
      <c r="QZ107" s="19"/>
      <c r="RA107" s="19"/>
      <c r="RB107" s="19"/>
      <c r="RC107" s="19"/>
      <c r="RD107" s="19"/>
      <c r="RE107" s="19"/>
      <c r="RF107" s="19"/>
      <c r="RG107" s="19"/>
      <c r="RH107" s="19"/>
      <c r="RI107" s="19"/>
      <c r="RJ107" s="19"/>
      <c r="RK107" s="19"/>
      <c r="RL107" s="19"/>
      <c r="RM107" s="19"/>
      <c r="RN107" s="19"/>
      <c r="RO107" s="19"/>
      <c r="RP107" s="19"/>
      <c r="RQ107" s="19"/>
      <c r="RR107" s="19"/>
      <c r="RS107" s="19"/>
      <c r="RT107" s="19"/>
      <c r="RU107" s="19"/>
      <c r="RV107" s="19"/>
      <c r="RW107" s="19"/>
      <c r="RX107" s="19"/>
      <c r="RY107" s="19"/>
      <c r="RZ107" s="19"/>
      <c r="SA107" s="19"/>
      <c r="SB107" s="19"/>
      <c r="SC107" s="19"/>
      <c r="SD107" s="19"/>
      <c r="SE107" s="19"/>
      <c r="SF107" s="19"/>
      <c r="SG107" s="19"/>
      <c r="SH107" s="19"/>
      <c r="SI107" s="19"/>
      <c r="SJ107" s="19"/>
      <c r="SK107" s="19"/>
      <c r="SL107" s="19"/>
      <c r="SM107" s="19"/>
      <c r="SN107" s="19"/>
      <c r="SO107" s="19"/>
      <c r="SP107" s="19"/>
      <c r="SQ107" s="19"/>
      <c r="SR107" s="19"/>
      <c r="SS107" s="19"/>
      <c r="ST107" s="19"/>
      <c r="SU107" s="19"/>
      <c r="SV107" s="19"/>
      <c r="SW107" s="19"/>
      <c r="SX107" s="19"/>
      <c r="SY107" s="19"/>
      <c r="SZ107" s="19"/>
      <c r="TA107" s="19"/>
      <c r="TB107" s="19"/>
      <c r="TC107" s="19"/>
      <c r="TD107" s="19"/>
      <c r="TE107" s="19"/>
      <c r="TF107" s="19"/>
      <c r="TG107" s="19"/>
      <c r="TH107" s="19"/>
      <c r="TI107" s="19"/>
      <c r="TJ107" s="19"/>
      <c r="TK107" s="19"/>
      <c r="TL107" s="19"/>
      <c r="TM107" s="19"/>
      <c r="TN107" s="19"/>
      <c r="TO107" s="19"/>
      <c r="TP107" s="19"/>
      <c r="TQ107" s="19"/>
      <c r="TR107" s="19"/>
      <c r="TS107" s="19"/>
      <c r="TT107" s="19"/>
      <c r="TU107" s="19"/>
      <c r="TV107" s="19"/>
      <c r="TW107" s="19"/>
      <c r="TX107" s="19"/>
      <c r="TY107" s="19"/>
      <c r="TZ107" s="19"/>
      <c r="UA107" s="19"/>
      <c r="UB107" s="19"/>
      <c r="UC107" s="19"/>
      <c r="UD107" s="19"/>
      <c r="UE107" s="19"/>
      <c r="UF107" s="19"/>
      <c r="UG107" s="19"/>
      <c r="UH107" s="19"/>
      <c r="UI107" s="19"/>
      <c r="UJ107" s="19"/>
      <c r="UK107" s="19"/>
      <c r="UL107" s="19"/>
      <c r="UM107" s="19"/>
      <c r="UN107" s="19"/>
      <c r="UO107" s="19"/>
      <c r="UP107" s="19"/>
      <c r="UQ107" s="19"/>
      <c r="UR107" s="19"/>
      <c r="US107" s="19"/>
      <c r="UT107" s="19"/>
      <c r="UU107" s="19"/>
      <c r="UV107" s="19"/>
      <c r="UW107" s="19"/>
      <c r="UX107" s="19"/>
      <c r="UY107" s="19"/>
      <c r="UZ107" s="19"/>
      <c r="VA107" s="19"/>
      <c r="VB107" s="19"/>
      <c r="VC107" s="19"/>
      <c r="VD107" s="19"/>
      <c r="VE107" s="19"/>
      <c r="VF107" s="19"/>
      <c r="VG107" s="19"/>
      <c r="VH107" s="19"/>
      <c r="VI107" s="19"/>
      <c r="VJ107" s="19"/>
      <c r="VK107" s="19"/>
      <c r="VL107" s="19"/>
      <c r="VM107" s="19"/>
      <c r="VN107" s="19"/>
      <c r="VO107" s="19"/>
      <c r="VP107" s="19"/>
      <c r="VQ107" s="19"/>
      <c r="VR107" s="19"/>
      <c r="VS107" s="19"/>
      <c r="VT107" s="19"/>
      <c r="VU107" s="19"/>
      <c r="VV107" s="19"/>
      <c r="VW107" s="19"/>
      <c r="VX107" s="19"/>
      <c r="VY107" s="19"/>
      <c r="VZ107" s="19"/>
      <c r="WA107" s="19"/>
      <c r="WB107" s="19"/>
      <c r="WC107" s="19"/>
      <c r="WD107" s="19"/>
      <c r="WE107" s="19"/>
      <c r="WF107" s="19"/>
      <c r="WG107" s="19"/>
      <c r="WH107" s="19"/>
      <c r="WI107" s="19"/>
      <c r="WJ107" s="19"/>
      <c r="WK107" s="19"/>
      <c r="WL107" s="19"/>
      <c r="WM107" s="19"/>
      <c r="WN107" s="19"/>
      <c r="WO107" s="19"/>
      <c r="WP107" s="19"/>
      <c r="WQ107" s="19"/>
      <c r="WR107" s="19"/>
      <c r="WS107" s="19"/>
      <c r="WT107" s="19"/>
      <c r="WU107" s="19"/>
      <c r="WV107" s="19"/>
      <c r="WW107" s="19"/>
      <c r="WX107" s="19"/>
      <c r="WY107" s="19"/>
      <c r="WZ107" s="19"/>
      <c r="XA107" s="19"/>
      <c r="XB107" s="19"/>
      <c r="XC107" s="19"/>
      <c r="XD107" s="19"/>
      <c r="XE107" s="19"/>
      <c r="XF107" s="19"/>
      <c r="XG107" s="19"/>
      <c r="XH107" s="19"/>
      <c r="XI107" s="19"/>
      <c r="XJ107" s="19"/>
      <c r="XK107" s="19"/>
      <c r="XL107" s="19"/>
      <c r="XM107" s="19"/>
      <c r="XN107" s="19"/>
      <c r="XO107" s="19"/>
      <c r="XP107" s="19"/>
      <c r="XQ107" s="19"/>
      <c r="XR107" s="19"/>
      <c r="XS107" s="19"/>
      <c r="XT107" s="19"/>
      <c r="XU107" s="19"/>
      <c r="XV107" s="19"/>
      <c r="XW107" s="19"/>
      <c r="XX107" s="19"/>
      <c r="XY107" s="19"/>
      <c r="XZ107" s="19"/>
      <c r="YA107" s="19"/>
      <c r="YB107" s="19"/>
      <c r="YC107" s="19"/>
      <c r="YD107" s="19"/>
      <c r="YE107" s="19"/>
      <c r="YF107" s="19"/>
      <c r="YG107" s="19"/>
      <c r="YH107" s="19"/>
      <c r="YI107" s="19"/>
      <c r="YJ107" s="19"/>
      <c r="YK107" s="19"/>
      <c r="YL107" s="19"/>
      <c r="YM107" s="19"/>
      <c r="YN107" s="19"/>
      <c r="YO107" s="19"/>
      <c r="YP107" s="19"/>
      <c r="YQ107" s="19"/>
      <c r="YR107" s="19"/>
      <c r="YS107" s="19"/>
      <c r="YT107" s="19"/>
      <c r="YU107" s="19"/>
      <c r="YV107" s="19"/>
      <c r="YW107" s="19"/>
      <c r="YX107" s="19"/>
      <c r="YY107" s="19"/>
      <c r="YZ107" s="19"/>
      <c r="ZA107" s="19"/>
      <c r="ZB107" s="19"/>
      <c r="ZC107" s="19"/>
      <c r="ZD107" s="19"/>
      <c r="ZE107" s="19"/>
      <c r="ZF107" s="19"/>
      <c r="ZG107" s="19"/>
      <c r="ZH107" s="19"/>
      <c r="ZI107" s="19"/>
      <c r="ZJ107" s="19"/>
      <c r="ZK107" s="19"/>
      <c r="ZL107" s="19"/>
      <c r="ZM107" s="19"/>
      <c r="ZN107" s="19"/>
      <c r="ZO107" s="19"/>
      <c r="ZP107" s="19"/>
      <c r="ZQ107" s="19"/>
      <c r="ZR107" s="19"/>
      <c r="ZS107" s="19"/>
      <c r="ZT107" s="19"/>
      <c r="ZU107" s="19"/>
      <c r="ZV107" s="19"/>
      <c r="ZW107" s="19"/>
      <c r="ZX107" s="19"/>
      <c r="ZY107" s="19"/>
      <c r="ZZ107" s="19"/>
      <c r="AAA107" s="19"/>
      <c r="AAB107" s="19"/>
      <c r="AAC107" s="19"/>
      <c r="AAD107" s="19"/>
      <c r="AAE107" s="19"/>
      <c r="AAF107" s="19"/>
      <c r="AAG107" s="19"/>
      <c r="AAH107" s="19"/>
      <c r="AAI107" s="19"/>
      <c r="AAJ107" s="19"/>
      <c r="AAK107" s="19"/>
      <c r="AAL107" s="19"/>
      <c r="AAM107" s="19"/>
      <c r="AAN107" s="19"/>
      <c r="AAO107" s="19"/>
      <c r="AAP107" s="19"/>
      <c r="AAQ107" s="19"/>
      <c r="AAR107" s="19"/>
      <c r="AAS107" s="19"/>
      <c r="AAT107" s="19"/>
      <c r="AAU107" s="19"/>
      <c r="AAV107" s="19"/>
      <c r="AAW107" s="19"/>
      <c r="AAX107" s="19"/>
      <c r="AAY107" s="19"/>
      <c r="AAZ107" s="19"/>
      <c r="ABA107" s="19"/>
      <c r="ABB107" s="19"/>
      <c r="ABC107" s="19"/>
      <c r="ABD107" s="19"/>
      <c r="ABE107" s="19"/>
      <c r="ABF107" s="19"/>
      <c r="ABG107" s="19"/>
      <c r="ABH107" s="19"/>
      <c r="ABI107" s="19"/>
      <c r="ABJ107" s="19"/>
      <c r="ABK107" s="19"/>
      <c r="ABL107" s="19"/>
      <c r="ABM107" s="19"/>
      <c r="ABN107" s="19"/>
      <c r="ABO107" s="19"/>
      <c r="ABP107" s="19"/>
      <c r="ABQ107" s="19"/>
      <c r="ABR107" s="19"/>
      <c r="ABS107" s="19"/>
      <c r="ABT107" s="19"/>
      <c r="ABU107" s="19"/>
      <c r="ABV107" s="19"/>
      <c r="ABW107" s="19"/>
      <c r="ABX107" s="19"/>
      <c r="ABY107" s="19"/>
      <c r="ABZ107" s="19"/>
      <c r="ACA107" s="19"/>
      <c r="ACB107" s="19"/>
      <c r="ACC107" s="19"/>
      <c r="ACD107" s="19"/>
      <c r="ACE107" s="19"/>
      <c r="ACF107" s="19"/>
      <c r="ACG107" s="19"/>
      <c r="ACH107" s="19"/>
      <c r="ACI107" s="19"/>
      <c r="ACJ107" s="19"/>
      <c r="ACK107" s="19"/>
      <c r="ACL107" s="19"/>
      <c r="ACM107" s="19"/>
      <c r="ACN107" s="19"/>
      <c r="ACO107" s="19"/>
      <c r="ACP107" s="19"/>
      <c r="ACQ107" s="19"/>
      <c r="ACR107" s="19"/>
      <c r="ACS107" s="19"/>
      <c r="ACT107" s="19"/>
      <c r="ACU107" s="19"/>
      <c r="ACV107" s="19"/>
      <c r="ACW107" s="19"/>
      <c r="ACX107" s="19"/>
      <c r="ACY107" s="19"/>
      <c r="ACZ107" s="19"/>
      <c r="ADA107" s="19"/>
      <c r="ADB107" s="19"/>
      <c r="ADC107" s="19"/>
      <c r="ADD107" s="19"/>
      <c r="ADE107" s="19"/>
      <c r="ADF107" s="19"/>
      <c r="ADG107" s="19"/>
      <c r="ADH107" s="19"/>
      <c r="ADI107" s="19"/>
      <c r="ADJ107" s="19"/>
      <c r="ADK107" s="19"/>
      <c r="ADL107" s="19"/>
      <c r="ADM107" s="19"/>
      <c r="ADN107" s="19"/>
      <c r="ADO107" s="19"/>
      <c r="ADP107" s="19"/>
      <c r="ADQ107" s="19"/>
      <c r="ADR107" s="19"/>
      <c r="ADS107" s="19"/>
      <c r="ADT107" s="19"/>
      <c r="ADU107" s="19"/>
      <c r="ADV107" s="19"/>
      <c r="ADW107" s="19"/>
      <c r="ADX107" s="19"/>
      <c r="ADY107" s="19"/>
      <c r="ADZ107" s="19"/>
      <c r="AEA107" s="19"/>
      <c r="AEB107" s="19"/>
      <c r="AEC107" s="19"/>
      <c r="AED107" s="19"/>
      <c r="AEE107" s="19"/>
      <c r="AEF107" s="19"/>
      <c r="AEG107" s="19"/>
      <c r="AEH107" s="19"/>
      <c r="AEI107" s="19"/>
      <c r="AEJ107" s="19"/>
      <c r="AEK107" s="19"/>
      <c r="AEL107" s="19"/>
      <c r="AEM107" s="19"/>
      <c r="AEN107" s="19"/>
      <c r="AEO107" s="19"/>
      <c r="AEP107" s="19"/>
      <c r="AEQ107" s="19"/>
      <c r="AER107" s="19"/>
      <c r="AES107" s="19"/>
      <c r="AET107" s="19"/>
      <c r="AEU107" s="19"/>
      <c r="AEV107" s="19"/>
      <c r="AEW107" s="19"/>
      <c r="AEX107" s="19"/>
      <c r="AEY107" s="19"/>
      <c r="AEZ107" s="19"/>
      <c r="AFA107" s="19"/>
      <c r="AFB107" s="19"/>
      <c r="AFC107" s="19"/>
      <c r="AFD107" s="19"/>
      <c r="AFE107" s="19"/>
      <c r="AFF107" s="19"/>
      <c r="AFG107" s="19"/>
      <c r="AFH107" s="19"/>
      <c r="AFI107" s="19"/>
      <c r="AFJ107" s="19"/>
      <c r="AFK107" s="19"/>
      <c r="AFL107" s="19"/>
      <c r="AFM107" s="19"/>
      <c r="AFN107" s="19"/>
      <c r="AFO107" s="19"/>
      <c r="AFP107" s="19"/>
      <c r="AFQ107" s="19"/>
      <c r="AFR107" s="19"/>
      <c r="AFS107" s="19"/>
      <c r="AFT107" s="19"/>
      <c r="AFU107" s="19"/>
      <c r="AFV107" s="19"/>
      <c r="AFW107" s="19"/>
      <c r="AFX107" s="19"/>
      <c r="AFY107" s="19"/>
      <c r="AFZ107" s="19"/>
      <c r="AGA107" s="19"/>
      <c r="AGB107" s="19"/>
      <c r="AGC107" s="19"/>
      <c r="AGD107" s="19"/>
      <c r="AGE107" s="19"/>
      <c r="AGF107" s="19"/>
      <c r="AGG107" s="19"/>
      <c r="AGH107" s="19"/>
      <c r="AGI107" s="19"/>
      <c r="AGJ107" s="19"/>
      <c r="AGK107" s="19"/>
      <c r="AGL107" s="19"/>
      <c r="AGM107" s="19"/>
      <c r="AGN107" s="19"/>
      <c r="AGO107" s="19"/>
      <c r="AGP107" s="19"/>
      <c r="AGQ107" s="19"/>
      <c r="AGR107" s="19"/>
      <c r="AGS107" s="19"/>
      <c r="AGT107" s="19"/>
      <c r="AGU107" s="19"/>
      <c r="AGV107" s="19"/>
      <c r="AGW107" s="19"/>
      <c r="AGX107" s="19"/>
      <c r="AGY107" s="19"/>
      <c r="AGZ107" s="19"/>
      <c r="AHA107" s="19"/>
      <c r="AHB107" s="19"/>
      <c r="AHC107" s="19"/>
      <c r="AHD107" s="19"/>
      <c r="AHE107" s="19"/>
      <c r="AHF107" s="19"/>
      <c r="AHG107" s="19"/>
      <c r="AHH107" s="19"/>
      <c r="AHI107" s="19"/>
      <c r="AHJ107" s="19"/>
      <c r="AHK107" s="19"/>
      <c r="AHL107" s="19"/>
      <c r="AHM107" s="19"/>
      <c r="AHN107" s="19"/>
      <c r="AHO107" s="19"/>
      <c r="AHP107" s="19"/>
      <c r="AHQ107" s="19"/>
      <c r="AHR107" s="19"/>
      <c r="AHS107" s="19"/>
      <c r="AHT107" s="19"/>
      <c r="AHU107" s="19"/>
      <c r="AHV107" s="19"/>
      <c r="AHW107" s="19"/>
      <c r="AHX107" s="19"/>
      <c r="AHY107" s="19"/>
      <c r="AHZ107" s="19"/>
      <c r="AIA107" s="19"/>
      <c r="AIB107" s="19"/>
      <c r="AIC107" s="19"/>
      <c r="AID107" s="19"/>
      <c r="AIE107" s="19"/>
      <c r="AIF107" s="19"/>
      <c r="AIG107" s="19"/>
      <c r="AIH107" s="19"/>
      <c r="AII107" s="19"/>
      <c r="AIJ107" s="19"/>
      <c r="AIK107" s="19"/>
      <c r="AIL107" s="19"/>
      <c r="AIM107" s="19"/>
      <c r="AIN107" s="19"/>
      <c r="AIO107" s="19"/>
      <c r="AIP107" s="19"/>
      <c r="AIQ107" s="19"/>
      <c r="AIR107" s="19"/>
      <c r="AIS107" s="19"/>
      <c r="AIT107" s="19"/>
      <c r="AIU107" s="19"/>
      <c r="AIV107" s="19"/>
      <c r="AIW107" s="19"/>
      <c r="AIX107" s="19"/>
      <c r="AIY107" s="19"/>
      <c r="AIZ107" s="19"/>
      <c r="AJA107" s="19"/>
      <c r="AJB107" s="19"/>
      <c r="AJC107" s="19"/>
      <c r="AJD107" s="19"/>
      <c r="AJE107" s="19"/>
      <c r="AJF107" s="19"/>
      <c r="AJG107" s="19"/>
      <c r="AJH107" s="19"/>
      <c r="AJI107" s="19"/>
      <c r="AJJ107" s="19"/>
      <c r="AJK107" s="19"/>
      <c r="AJL107" s="19"/>
      <c r="AJM107" s="19"/>
      <c r="AJN107" s="19"/>
      <c r="AJO107" s="19"/>
      <c r="AJP107" s="19"/>
      <c r="AJQ107" s="19"/>
      <c r="AJR107" s="19"/>
      <c r="AJS107" s="19"/>
      <c r="AJT107" s="19"/>
      <c r="AJU107" s="19"/>
      <c r="AJV107" s="19"/>
      <c r="AJW107" s="19"/>
      <c r="AJX107" s="19"/>
      <c r="AJY107" s="19"/>
      <c r="AJZ107" s="19"/>
      <c r="AKA107" s="19"/>
      <c r="AKB107" s="19"/>
      <c r="AKC107" s="19"/>
      <c r="AKD107" s="19"/>
      <c r="AKE107" s="19"/>
      <c r="AKF107" s="19"/>
      <c r="AKG107" s="19"/>
      <c r="AKH107" s="19"/>
      <c r="AKI107" s="19"/>
      <c r="AKJ107" s="19"/>
      <c r="AKK107" s="19"/>
      <c r="AKL107" s="19"/>
      <c r="AKM107" s="19"/>
      <c r="AKN107" s="19"/>
      <c r="AKO107" s="19"/>
      <c r="AKP107" s="19"/>
      <c r="AKQ107" s="19"/>
      <c r="AKR107" s="19"/>
      <c r="AKS107" s="19"/>
      <c r="AKT107" s="19"/>
      <c r="AKU107" s="19"/>
      <c r="AKV107" s="19"/>
      <c r="AKW107" s="19"/>
      <c r="AKX107" s="19"/>
      <c r="AKY107" s="19"/>
      <c r="AKZ107" s="19"/>
      <c r="ALA107" s="19"/>
      <c r="ALB107" s="19"/>
      <c r="ALC107" s="19"/>
      <c r="ALD107" s="19"/>
      <c r="ALE107" s="19"/>
      <c r="ALF107" s="19"/>
      <c r="ALG107" s="19"/>
      <c r="ALH107" s="19"/>
      <c r="ALI107" s="19"/>
      <c r="ALJ107" s="19"/>
      <c r="ALK107" s="19"/>
      <c r="ALL107" s="19"/>
      <c r="ALM107" s="19"/>
      <c r="ALN107" s="19"/>
      <c r="ALO107" s="19"/>
      <c r="ALP107" s="19"/>
      <c r="ALQ107" s="19"/>
      <c r="ALR107" s="19"/>
      <c r="ALS107" s="19"/>
      <c r="ALT107" s="19"/>
      <c r="ALU107" s="19"/>
      <c r="ALV107" s="19"/>
      <c r="ALW107" s="19"/>
      <c r="ALX107" s="19"/>
      <c r="ALY107" s="19"/>
      <c r="ALZ107" s="19"/>
      <c r="AMA107" s="19"/>
      <c r="AMB107" s="19"/>
      <c r="AMC107" s="19"/>
      <c r="AMD107" s="19"/>
      <c r="AME107" s="19"/>
      <c r="AMF107" s="19"/>
      <c r="AMG107" s="19"/>
      <c r="AMH107" s="19"/>
      <c r="AMI107" s="19"/>
      <c r="AMJ107" s="19"/>
      <c r="AMK107" s="19"/>
      <c r="AML107" s="19"/>
      <c r="AMM107" s="19"/>
    </row>
    <row r="108" spans="1:1027" ht="47.25" customHeight="1" x14ac:dyDescent="0.3">
      <c r="A108" s="98"/>
      <c r="B108" s="99"/>
      <c r="C108" s="99"/>
      <c r="D108" s="99"/>
      <c r="E108" s="99"/>
      <c r="F108" s="99"/>
      <c r="G108" s="99"/>
      <c r="H108" s="99"/>
      <c r="I108" s="99"/>
      <c r="J108" s="100"/>
      <c r="K108" s="99"/>
      <c r="L108" s="99"/>
      <c r="M108" s="99"/>
      <c r="N108" s="99"/>
      <c r="O108" s="99"/>
      <c r="P108" s="99"/>
      <c r="Q108" s="9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19"/>
      <c r="PU108" s="19"/>
      <c r="PV108" s="19"/>
      <c r="PW108" s="19"/>
      <c r="PX108" s="19"/>
      <c r="PY108" s="19"/>
      <c r="PZ108" s="19"/>
      <c r="QA108" s="19"/>
      <c r="QB108" s="19"/>
      <c r="QC108" s="19"/>
      <c r="QD108" s="19"/>
      <c r="QE108" s="19"/>
      <c r="QF108" s="19"/>
      <c r="QG108" s="19"/>
      <c r="QH108" s="19"/>
      <c r="QI108" s="19"/>
      <c r="QJ108" s="19"/>
      <c r="QK108" s="19"/>
      <c r="QL108" s="19"/>
      <c r="QM108" s="19"/>
      <c r="QN108" s="19"/>
      <c r="QO108" s="19"/>
      <c r="QP108" s="19"/>
      <c r="QQ108" s="19"/>
      <c r="QR108" s="19"/>
      <c r="QS108" s="19"/>
      <c r="QT108" s="19"/>
      <c r="QU108" s="19"/>
      <c r="QV108" s="19"/>
      <c r="QW108" s="19"/>
      <c r="QX108" s="19"/>
      <c r="QY108" s="19"/>
      <c r="QZ108" s="19"/>
      <c r="RA108" s="19"/>
      <c r="RB108" s="19"/>
      <c r="RC108" s="19"/>
      <c r="RD108" s="19"/>
      <c r="RE108" s="19"/>
      <c r="RF108" s="19"/>
      <c r="RG108" s="19"/>
      <c r="RH108" s="19"/>
      <c r="RI108" s="19"/>
      <c r="RJ108" s="19"/>
      <c r="RK108" s="19"/>
      <c r="RL108" s="19"/>
      <c r="RM108" s="19"/>
      <c r="RN108" s="19"/>
      <c r="RO108" s="19"/>
      <c r="RP108" s="19"/>
      <c r="RQ108" s="19"/>
      <c r="RR108" s="19"/>
      <c r="RS108" s="19"/>
      <c r="RT108" s="19"/>
      <c r="RU108" s="19"/>
      <c r="RV108" s="19"/>
      <c r="RW108" s="19"/>
      <c r="RX108" s="19"/>
      <c r="RY108" s="19"/>
      <c r="RZ108" s="19"/>
      <c r="SA108" s="19"/>
      <c r="SB108" s="19"/>
      <c r="SC108" s="19"/>
      <c r="SD108" s="19"/>
      <c r="SE108" s="19"/>
      <c r="SF108" s="19"/>
      <c r="SG108" s="19"/>
      <c r="SH108" s="19"/>
      <c r="SI108" s="19"/>
      <c r="SJ108" s="19"/>
      <c r="SK108" s="19"/>
      <c r="SL108" s="19"/>
      <c r="SM108" s="19"/>
      <c r="SN108" s="19"/>
      <c r="SO108" s="19"/>
      <c r="SP108" s="19"/>
      <c r="SQ108" s="19"/>
      <c r="SR108" s="19"/>
      <c r="SS108" s="19"/>
      <c r="ST108" s="19"/>
      <c r="SU108" s="19"/>
      <c r="SV108" s="19"/>
      <c r="SW108" s="19"/>
      <c r="SX108" s="19"/>
      <c r="SY108" s="19"/>
      <c r="SZ108" s="19"/>
      <c r="TA108" s="19"/>
      <c r="TB108" s="19"/>
      <c r="TC108" s="19"/>
      <c r="TD108" s="19"/>
      <c r="TE108" s="19"/>
      <c r="TF108" s="19"/>
      <c r="TG108" s="19"/>
      <c r="TH108" s="19"/>
      <c r="TI108" s="19"/>
      <c r="TJ108" s="19"/>
      <c r="TK108" s="19"/>
      <c r="TL108" s="19"/>
      <c r="TM108" s="19"/>
      <c r="TN108" s="19"/>
      <c r="TO108" s="19"/>
      <c r="TP108" s="19"/>
      <c r="TQ108" s="19"/>
      <c r="TR108" s="19"/>
      <c r="TS108" s="19"/>
      <c r="TT108" s="19"/>
      <c r="TU108" s="19"/>
      <c r="TV108" s="19"/>
      <c r="TW108" s="19"/>
      <c r="TX108" s="19"/>
      <c r="TY108" s="19"/>
      <c r="TZ108" s="19"/>
      <c r="UA108" s="19"/>
      <c r="UB108" s="19"/>
      <c r="UC108" s="19"/>
      <c r="UD108" s="19"/>
      <c r="UE108" s="19"/>
      <c r="UF108" s="19"/>
      <c r="UG108" s="19"/>
      <c r="UH108" s="19"/>
      <c r="UI108" s="19"/>
      <c r="UJ108" s="19"/>
      <c r="UK108" s="19"/>
      <c r="UL108" s="19"/>
      <c r="UM108" s="19"/>
      <c r="UN108" s="19"/>
      <c r="UO108" s="19"/>
      <c r="UP108" s="19"/>
      <c r="UQ108" s="19"/>
      <c r="UR108" s="19"/>
      <c r="US108" s="19"/>
      <c r="UT108" s="19"/>
      <c r="UU108" s="19"/>
      <c r="UV108" s="19"/>
      <c r="UW108" s="19"/>
      <c r="UX108" s="19"/>
      <c r="UY108" s="19"/>
      <c r="UZ108" s="19"/>
      <c r="VA108" s="19"/>
      <c r="VB108" s="19"/>
      <c r="VC108" s="19"/>
      <c r="VD108" s="19"/>
      <c r="VE108" s="19"/>
      <c r="VF108" s="19"/>
      <c r="VG108" s="19"/>
      <c r="VH108" s="19"/>
      <c r="VI108" s="19"/>
      <c r="VJ108" s="19"/>
      <c r="VK108" s="19"/>
      <c r="VL108" s="19"/>
      <c r="VM108" s="19"/>
      <c r="VN108" s="19"/>
      <c r="VO108" s="19"/>
      <c r="VP108" s="19"/>
      <c r="VQ108" s="19"/>
      <c r="VR108" s="19"/>
      <c r="VS108" s="19"/>
      <c r="VT108" s="19"/>
      <c r="VU108" s="19"/>
      <c r="VV108" s="19"/>
      <c r="VW108" s="19"/>
      <c r="VX108" s="19"/>
      <c r="VY108" s="19"/>
      <c r="VZ108" s="19"/>
      <c r="WA108" s="19"/>
      <c r="WB108" s="19"/>
      <c r="WC108" s="19"/>
      <c r="WD108" s="19"/>
      <c r="WE108" s="19"/>
      <c r="WF108" s="19"/>
      <c r="WG108" s="19"/>
      <c r="WH108" s="19"/>
      <c r="WI108" s="19"/>
      <c r="WJ108" s="19"/>
      <c r="WK108" s="19"/>
      <c r="WL108" s="19"/>
      <c r="WM108" s="19"/>
      <c r="WN108" s="19"/>
      <c r="WO108" s="19"/>
      <c r="WP108" s="19"/>
      <c r="WQ108" s="19"/>
      <c r="WR108" s="19"/>
      <c r="WS108" s="19"/>
      <c r="WT108" s="19"/>
      <c r="WU108" s="19"/>
      <c r="WV108" s="19"/>
      <c r="WW108" s="19"/>
      <c r="WX108" s="19"/>
      <c r="WY108" s="19"/>
      <c r="WZ108" s="19"/>
      <c r="XA108" s="19"/>
      <c r="XB108" s="19"/>
      <c r="XC108" s="19"/>
      <c r="XD108" s="19"/>
      <c r="XE108" s="19"/>
      <c r="XF108" s="19"/>
      <c r="XG108" s="19"/>
      <c r="XH108" s="19"/>
      <c r="XI108" s="19"/>
      <c r="XJ108" s="19"/>
      <c r="XK108" s="19"/>
      <c r="XL108" s="19"/>
      <c r="XM108" s="19"/>
      <c r="XN108" s="19"/>
      <c r="XO108" s="19"/>
      <c r="XP108" s="19"/>
      <c r="XQ108" s="19"/>
      <c r="XR108" s="19"/>
      <c r="XS108" s="19"/>
      <c r="XT108" s="19"/>
      <c r="XU108" s="19"/>
      <c r="XV108" s="19"/>
      <c r="XW108" s="19"/>
      <c r="XX108" s="19"/>
      <c r="XY108" s="19"/>
      <c r="XZ108" s="19"/>
      <c r="YA108" s="19"/>
      <c r="YB108" s="19"/>
      <c r="YC108" s="19"/>
      <c r="YD108" s="19"/>
      <c r="YE108" s="19"/>
      <c r="YF108" s="19"/>
      <c r="YG108" s="19"/>
      <c r="YH108" s="19"/>
      <c r="YI108" s="19"/>
      <c r="YJ108" s="19"/>
      <c r="YK108" s="19"/>
      <c r="YL108" s="19"/>
      <c r="YM108" s="19"/>
      <c r="YN108" s="19"/>
      <c r="YO108" s="19"/>
      <c r="YP108" s="19"/>
      <c r="YQ108" s="19"/>
      <c r="YR108" s="19"/>
      <c r="YS108" s="19"/>
      <c r="YT108" s="19"/>
      <c r="YU108" s="19"/>
      <c r="YV108" s="19"/>
      <c r="YW108" s="19"/>
      <c r="YX108" s="19"/>
      <c r="YY108" s="19"/>
      <c r="YZ108" s="19"/>
      <c r="ZA108" s="19"/>
      <c r="ZB108" s="19"/>
      <c r="ZC108" s="19"/>
      <c r="ZD108" s="19"/>
      <c r="ZE108" s="19"/>
      <c r="ZF108" s="19"/>
      <c r="ZG108" s="19"/>
      <c r="ZH108" s="19"/>
      <c r="ZI108" s="19"/>
      <c r="ZJ108" s="19"/>
      <c r="ZK108" s="19"/>
      <c r="ZL108" s="19"/>
      <c r="ZM108" s="19"/>
      <c r="ZN108" s="19"/>
      <c r="ZO108" s="19"/>
      <c r="ZP108" s="19"/>
      <c r="ZQ108" s="19"/>
      <c r="ZR108" s="19"/>
      <c r="ZS108" s="19"/>
      <c r="ZT108" s="19"/>
      <c r="ZU108" s="19"/>
      <c r="ZV108" s="19"/>
      <c r="ZW108" s="19"/>
      <c r="ZX108" s="19"/>
      <c r="ZY108" s="19"/>
      <c r="ZZ108" s="19"/>
      <c r="AAA108" s="19"/>
      <c r="AAB108" s="19"/>
      <c r="AAC108" s="19"/>
      <c r="AAD108" s="19"/>
      <c r="AAE108" s="19"/>
      <c r="AAF108" s="19"/>
      <c r="AAG108" s="19"/>
      <c r="AAH108" s="19"/>
      <c r="AAI108" s="19"/>
      <c r="AAJ108" s="19"/>
      <c r="AAK108" s="19"/>
      <c r="AAL108" s="19"/>
      <c r="AAM108" s="19"/>
      <c r="AAN108" s="19"/>
      <c r="AAO108" s="19"/>
      <c r="AAP108" s="19"/>
      <c r="AAQ108" s="19"/>
      <c r="AAR108" s="19"/>
      <c r="AAS108" s="19"/>
      <c r="AAT108" s="19"/>
      <c r="AAU108" s="19"/>
      <c r="AAV108" s="19"/>
      <c r="AAW108" s="19"/>
      <c r="AAX108" s="19"/>
      <c r="AAY108" s="19"/>
      <c r="AAZ108" s="19"/>
      <c r="ABA108" s="19"/>
      <c r="ABB108" s="19"/>
      <c r="ABC108" s="19"/>
      <c r="ABD108" s="19"/>
      <c r="ABE108" s="19"/>
      <c r="ABF108" s="19"/>
      <c r="ABG108" s="19"/>
      <c r="ABH108" s="19"/>
      <c r="ABI108" s="19"/>
      <c r="ABJ108" s="19"/>
      <c r="ABK108" s="19"/>
      <c r="ABL108" s="19"/>
      <c r="ABM108" s="19"/>
      <c r="ABN108" s="19"/>
      <c r="ABO108" s="19"/>
      <c r="ABP108" s="19"/>
      <c r="ABQ108" s="19"/>
      <c r="ABR108" s="19"/>
      <c r="ABS108" s="19"/>
      <c r="ABT108" s="19"/>
      <c r="ABU108" s="19"/>
      <c r="ABV108" s="19"/>
      <c r="ABW108" s="19"/>
      <c r="ABX108" s="19"/>
      <c r="ABY108" s="19"/>
      <c r="ABZ108" s="19"/>
      <c r="ACA108" s="19"/>
      <c r="ACB108" s="19"/>
      <c r="ACC108" s="19"/>
      <c r="ACD108" s="19"/>
      <c r="ACE108" s="19"/>
      <c r="ACF108" s="19"/>
      <c r="ACG108" s="19"/>
      <c r="ACH108" s="19"/>
      <c r="ACI108" s="19"/>
      <c r="ACJ108" s="19"/>
      <c r="ACK108" s="19"/>
      <c r="ACL108" s="19"/>
      <c r="ACM108" s="19"/>
      <c r="ACN108" s="19"/>
      <c r="ACO108" s="19"/>
      <c r="ACP108" s="19"/>
      <c r="ACQ108" s="19"/>
      <c r="ACR108" s="19"/>
      <c r="ACS108" s="19"/>
      <c r="ACT108" s="19"/>
      <c r="ACU108" s="19"/>
      <c r="ACV108" s="19"/>
      <c r="ACW108" s="19"/>
      <c r="ACX108" s="19"/>
      <c r="ACY108" s="19"/>
      <c r="ACZ108" s="19"/>
      <c r="ADA108" s="19"/>
      <c r="ADB108" s="19"/>
      <c r="ADC108" s="19"/>
      <c r="ADD108" s="19"/>
      <c r="ADE108" s="19"/>
      <c r="ADF108" s="19"/>
      <c r="ADG108" s="19"/>
      <c r="ADH108" s="19"/>
      <c r="ADI108" s="19"/>
      <c r="ADJ108" s="19"/>
      <c r="ADK108" s="19"/>
      <c r="ADL108" s="19"/>
      <c r="ADM108" s="19"/>
      <c r="ADN108" s="19"/>
      <c r="ADO108" s="19"/>
      <c r="ADP108" s="19"/>
      <c r="ADQ108" s="19"/>
      <c r="ADR108" s="19"/>
      <c r="ADS108" s="19"/>
      <c r="ADT108" s="19"/>
      <c r="ADU108" s="19"/>
      <c r="ADV108" s="19"/>
      <c r="ADW108" s="19"/>
      <c r="ADX108" s="19"/>
      <c r="ADY108" s="19"/>
      <c r="ADZ108" s="19"/>
      <c r="AEA108" s="19"/>
      <c r="AEB108" s="19"/>
      <c r="AEC108" s="19"/>
      <c r="AED108" s="19"/>
      <c r="AEE108" s="19"/>
      <c r="AEF108" s="19"/>
      <c r="AEG108" s="19"/>
      <c r="AEH108" s="19"/>
      <c r="AEI108" s="19"/>
      <c r="AEJ108" s="19"/>
      <c r="AEK108" s="19"/>
      <c r="AEL108" s="19"/>
      <c r="AEM108" s="19"/>
      <c r="AEN108" s="19"/>
      <c r="AEO108" s="19"/>
      <c r="AEP108" s="19"/>
      <c r="AEQ108" s="19"/>
      <c r="AER108" s="19"/>
      <c r="AES108" s="19"/>
      <c r="AET108" s="19"/>
      <c r="AEU108" s="19"/>
      <c r="AEV108" s="19"/>
      <c r="AEW108" s="19"/>
      <c r="AEX108" s="19"/>
      <c r="AEY108" s="19"/>
      <c r="AEZ108" s="19"/>
      <c r="AFA108" s="19"/>
      <c r="AFB108" s="19"/>
      <c r="AFC108" s="19"/>
      <c r="AFD108" s="19"/>
      <c r="AFE108" s="19"/>
      <c r="AFF108" s="19"/>
      <c r="AFG108" s="19"/>
      <c r="AFH108" s="19"/>
      <c r="AFI108" s="19"/>
      <c r="AFJ108" s="19"/>
      <c r="AFK108" s="19"/>
      <c r="AFL108" s="19"/>
      <c r="AFM108" s="19"/>
      <c r="AFN108" s="19"/>
      <c r="AFO108" s="19"/>
      <c r="AFP108" s="19"/>
      <c r="AFQ108" s="19"/>
      <c r="AFR108" s="19"/>
      <c r="AFS108" s="19"/>
      <c r="AFT108" s="19"/>
      <c r="AFU108" s="19"/>
      <c r="AFV108" s="19"/>
      <c r="AFW108" s="19"/>
      <c r="AFX108" s="19"/>
      <c r="AFY108" s="19"/>
      <c r="AFZ108" s="19"/>
      <c r="AGA108" s="19"/>
      <c r="AGB108" s="19"/>
      <c r="AGC108" s="19"/>
      <c r="AGD108" s="19"/>
      <c r="AGE108" s="19"/>
      <c r="AGF108" s="19"/>
      <c r="AGG108" s="19"/>
      <c r="AGH108" s="19"/>
      <c r="AGI108" s="19"/>
      <c r="AGJ108" s="19"/>
      <c r="AGK108" s="19"/>
      <c r="AGL108" s="19"/>
      <c r="AGM108" s="19"/>
      <c r="AGN108" s="19"/>
      <c r="AGO108" s="19"/>
      <c r="AGP108" s="19"/>
      <c r="AGQ108" s="19"/>
      <c r="AGR108" s="19"/>
      <c r="AGS108" s="19"/>
      <c r="AGT108" s="19"/>
      <c r="AGU108" s="19"/>
      <c r="AGV108" s="19"/>
      <c r="AGW108" s="19"/>
      <c r="AGX108" s="19"/>
      <c r="AGY108" s="19"/>
      <c r="AGZ108" s="19"/>
      <c r="AHA108" s="19"/>
      <c r="AHB108" s="19"/>
      <c r="AHC108" s="19"/>
      <c r="AHD108" s="19"/>
      <c r="AHE108" s="19"/>
      <c r="AHF108" s="19"/>
      <c r="AHG108" s="19"/>
      <c r="AHH108" s="19"/>
      <c r="AHI108" s="19"/>
      <c r="AHJ108" s="19"/>
      <c r="AHK108" s="19"/>
      <c r="AHL108" s="19"/>
      <c r="AHM108" s="19"/>
      <c r="AHN108" s="19"/>
      <c r="AHO108" s="19"/>
      <c r="AHP108" s="19"/>
      <c r="AHQ108" s="19"/>
      <c r="AHR108" s="19"/>
      <c r="AHS108" s="19"/>
      <c r="AHT108" s="19"/>
      <c r="AHU108" s="19"/>
      <c r="AHV108" s="19"/>
      <c r="AHW108" s="19"/>
      <c r="AHX108" s="19"/>
      <c r="AHY108" s="19"/>
      <c r="AHZ108" s="19"/>
      <c r="AIA108" s="19"/>
      <c r="AIB108" s="19"/>
      <c r="AIC108" s="19"/>
      <c r="AID108" s="19"/>
      <c r="AIE108" s="19"/>
      <c r="AIF108" s="19"/>
      <c r="AIG108" s="19"/>
      <c r="AIH108" s="19"/>
      <c r="AII108" s="19"/>
      <c r="AIJ108" s="19"/>
      <c r="AIK108" s="19"/>
      <c r="AIL108" s="19"/>
      <c r="AIM108" s="19"/>
      <c r="AIN108" s="19"/>
      <c r="AIO108" s="19"/>
      <c r="AIP108" s="19"/>
      <c r="AIQ108" s="19"/>
      <c r="AIR108" s="19"/>
      <c r="AIS108" s="19"/>
      <c r="AIT108" s="19"/>
      <c r="AIU108" s="19"/>
      <c r="AIV108" s="19"/>
      <c r="AIW108" s="19"/>
      <c r="AIX108" s="19"/>
      <c r="AIY108" s="19"/>
      <c r="AIZ108" s="19"/>
      <c r="AJA108" s="19"/>
      <c r="AJB108" s="19"/>
      <c r="AJC108" s="19"/>
      <c r="AJD108" s="19"/>
      <c r="AJE108" s="19"/>
      <c r="AJF108" s="19"/>
      <c r="AJG108" s="19"/>
      <c r="AJH108" s="19"/>
      <c r="AJI108" s="19"/>
      <c r="AJJ108" s="19"/>
      <c r="AJK108" s="19"/>
      <c r="AJL108" s="19"/>
      <c r="AJM108" s="19"/>
      <c r="AJN108" s="19"/>
      <c r="AJO108" s="19"/>
      <c r="AJP108" s="19"/>
      <c r="AJQ108" s="19"/>
      <c r="AJR108" s="19"/>
      <c r="AJS108" s="19"/>
      <c r="AJT108" s="19"/>
      <c r="AJU108" s="19"/>
      <c r="AJV108" s="19"/>
      <c r="AJW108" s="19"/>
      <c r="AJX108" s="19"/>
      <c r="AJY108" s="19"/>
      <c r="AJZ108" s="19"/>
      <c r="AKA108" s="19"/>
      <c r="AKB108" s="19"/>
      <c r="AKC108" s="19"/>
      <c r="AKD108" s="19"/>
      <c r="AKE108" s="19"/>
      <c r="AKF108" s="19"/>
      <c r="AKG108" s="19"/>
      <c r="AKH108" s="19"/>
      <c r="AKI108" s="19"/>
      <c r="AKJ108" s="19"/>
      <c r="AKK108" s="19"/>
      <c r="AKL108" s="19"/>
      <c r="AKM108" s="19"/>
      <c r="AKN108" s="19"/>
      <c r="AKO108" s="19"/>
      <c r="AKP108" s="19"/>
      <c r="AKQ108" s="19"/>
      <c r="AKR108" s="19"/>
      <c r="AKS108" s="19"/>
      <c r="AKT108" s="19"/>
      <c r="AKU108" s="19"/>
      <c r="AKV108" s="19"/>
      <c r="AKW108" s="19"/>
      <c r="AKX108" s="19"/>
      <c r="AKY108" s="19"/>
      <c r="AKZ108" s="19"/>
      <c r="ALA108" s="19"/>
      <c r="ALB108" s="19"/>
      <c r="ALC108" s="19"/>
      <c r="ALD108" s="19"/>
      <c r="ALE108" s="19"/>
      <c r="ALF108" s="19"/>
      <c r="ALG108" s="19"/>
      <c r="ALH108" s="19"/>
      <c r="ALI108" s="19"/>
      <c r="ALJ108" s="19"/>
      <c r="ALK108" s="19"/>
      <c r="ALL108" s="19"/>
      <c r="ALM108" s="19"/>
      <c r="ALN108" s="19"/>
      <c r="ALO108" s="19"/>
      <c r="ALP108" s="19"/>
      <c r="ALQ108" s="19"/>
      <c r="ALR108" s="19"/>
      <c r="ALS108" s="19"/>
      <c r="ALT108" s="19"/>
      <c r="ALU108" s="19"/>
      <c r="ALV108" s="19"/>
      <c r="ALW108" s="19"/>
      <c r="ALX108" s="19"/>
      <c r="ALY108" s="19"/>
      <c r="ALZ108" s="19"/>
      <c r="AMA108" s="19"/>
      <c r="AMB108" s="19"/>
      <c r="AMC108" s="19"/>
      <c r="AMD108" s="19"/>
      <c r="AME108" s="19"/>
      <c r="AMF108" s="19"/>
      <c r="AMG108" s="19"/>
      <c r="AMH108" s="19"/>
      <c r="AMI108" s="19"/>
      <c r="AMJ108" s="19"/>
      <c r="AMK108" s="19"/>
      <c r="AML108" s="19"/>
      <c r="AMM108" s="19"/>
    </row>
    <row r="109" spans="1:1027" x14ac:dyDescent="0.3">
      <c r="A109" s="101"/>
      <c r="B109" s="21"/>
      <c r="C109" s="21"/>
      <c r="D109" s="21"/>
      <c r="E109" s="21"/>
      <c r="F109" s="21"/>
      <c r="G109" s="21"/>
      <c r="H109" s="21"/>
      <c r="I109" s="21"/>
      <c r="J109" s="102"/>
      <c r="K109" s="17"/>
      <c r="L109" s="17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19"/>
      <c r="PU109" s="19"/>
      <c r="PV109" s="19"/>
      <c r="PW109" s="19"/>
      <c r="PX109" s="19"/>
      <c r="PY109" s="19"/>
      <c r="PZ109" s="19"/>
      <c r="QA109" s="19"/>
      <c r="QB109" s="19"/>
      <c r="QC109" s="19"/>
      <c r="QD109" s="19"/>
      <c r="QE109" s="19"/>
      <c r="QF109" s="19"/>
      <c r="QG109" s="19"/>
      <c r="QH109" s="19"/>
      <c r="QI109" s="19"/>
      <c r="QJ109" s="19"/>
      <c r="QK109" s="19"/>
      <c r="QL109" s="19"/>
      <c r="QM109" s="19"/>
      <c r="QN109" s="19"/>
      <c r="QO109" s="19"/>
      <c r="QP109" s="19"/>
      <c r="QQ109" s="19"/>
      <c r="QR109" s="19"/>
      <c r="QS109" s="19"/>
      <c r="QT109" s="19"/>
      <c r="QU109" s="19"/>
      <c r="QV109" s="19"/>
      <c r="QW109" s="19"/>
      <c r="QX109" s="19"/>
      <c r="QY109" s="19"/>
      <c r="QZ109" s="19"/>
      <c r="RA109" s="19"/>
      <c r="RB109" s="19"/>
      <c r="RC109" s="19"/>
      <c r="RD109" s="19"/>
      <c r="RE109" s="19"/>
      <c r="RF109" s="19"/>
      <c r="RG109" s="19"/>
      <c r="RH109" s="19"/>
      <c r="RI109" s="19"/>
      <c r="RJ109" s="19"/>
      <c r="RK109" s="19"/>
      <c r="RL109" s="19"/>
      <c r="RM109" s="19"/>
      <c r="RN109" s="19"/>
      <c r="RO109" s="19"/>
      <c r="RP109" s="19"/>
      <c r="RQ109" s="19"/>
      <c r="RR109" s="19"/>
      <c r="RS109" s="19"/>
      <c r="RT109" s="19"/>
      <c r="RU109" s="19"/>
      <c r="RV109" s="19"/>
      <c r="RW109" s="19"/>
      <c r="RX109" s="19"/>
      <c r="RY109" s="19"/>
      <c r="RZ109" s="19"/>
      <c r="SA109" s="19"/>
      <c r="SB109" s="19"/>
      <c r="SC109" s="19"/>
      <c r="SD109" s="19"/>
      <c r="SE109" s="19"/>
      <c r="SF109" s="19"/>
      <c r="SG109" s="19"/>
      <c r="SH109" s="19"/>
      <c r="SI109" s="19"/>
      <c r="SJ109" s="19"/>
      <c r="SK109" s="19"/>
      <c r="SL109" s="19"/>
      <c r="SM109" s="19"/>
      <c r="SN109" s="19"/>
      <c r="SO109" s="19"/>
      <c r="SP109" s="19"/>
      <c r="SQ109" s="19"/>
      <c r="SR109" s="19"/>
      <c r="SS109" s="19"/>
      <c r="ST109" s="19"/>
      <c r="SU109" s="19"/>
      <c r="SV109" s="19"/>
      <c r="SW109" s="19"/>
      <c r="SX109" s="19"/>
      <c r="SY109" s="19"/>
      <c r="SZ109" s="19"/>
      <c r="TA109" s="19"/>
      <c r="TB109" s="19"/>
      <c r="TC109" s="19"/>
      <c r="TD109" s="19"/>
      <c r="TE109" s="19"/>
      <c r="TF109" s="19"/>
      <c r="TG109" s="19"/>
      <c r="TH109" s="19"/>
      <c r="TI109" s="19"/>
      <c r="TJ109" s="19"/>
      <c r="TK109" s="19"/>
      <c r="TL109" s="19"/>
      <c r="TM109" s="19"/>
      <c r="TN109" s="19"/>
      <c r="TO109" s="19"/>
      <c r="TP109" s="19"/>
      <c r="TQ109" s="19"/>
      <c r="TR109" s="19"/>
      <c r="TS109" s="19"/>
      <c r="TT109" s="19"/>
      <c r="TU109" s="19"/>
      <c r="TV109" s="19"/>
      <c r="TW109" s="19"/>
      <c r="TX109" s="19"/>
      <c r="TY109" s="19"/>
      <c r="TZ109" s="19"/>
      <c r="UA109" s="19"/>
      <c r="UB109" s="19"/>
      <c r="UC109" s="19"/>
      <c r="UD109" s="19"/>
      <c r="UE109" s="19"/>
      <c r="UF109" s="19"/>
      <c r="UG109" s="19"/>
      <c r="UH109" s="19"/>
      <c r="UI109" s="19"/>
      <c r="UJ109" s="19"/>
      <c r="UK109" s="19"/>
      <c r="UL109" s="19"/>
      <c r="UM109" s="19"/>
      <c r="UN109" s="19"/>
      <c r="UO109" s="19"/>
      <c r="UP109" s="19"/>
      <c r="UQ109" s="19"/>
      <c r="UR109" s="19"/>
      <c r="US109" s="19"/>
      <c r="UT109" s="19"/>
      <c r="UU109" s="19"/>
      <c r="UV109" s="19"/>
      <c r="UW109" s="19"/>
      <c r="UX109" s="19"/>
      <c r="UY109" s="19"/>
      <c r="UZ109" s="19"/>
      <c r="VA109" s="19"/>
      <c r="VB109" s="19"/>
      <c r="VC109" s="19"/>
      <c r="VD109" s="19"/>
      <c r="VE109" s="19"/>
      <c r="VF109" s="19"/>
      <c r="VG109" s="19"/>
      <c r="VH109" s="19"/>
      <c r="VI109" s="19"/>
      <c r="VJ109" s="19"/>
      <c r="VK109" s="19"/>
      <c r="VL109" s="19"/>
      <c r="VM109" s="19"/>
      <c r="VN109" s="19"/>
      <c r="VO109" s="19"/>
      <c r="VP109" s="19"/>
      <c r="VQ109" s="19"/>
      <c r="VR109" s="19"/>
      <c r="VS109" s="19"/>
      <c r="VT109" s="19"/>
      <c r="VU109" s="19"/>
      <c r="VV109" s="19"/>
      <c r="VW109" s="19"/>
      <c r="VX109" s="19"/>
      <c r="VY109" s="19"/>
      <c r="VZ109" s="19"/>
      <c r="WA109" s="19"/>
      <c r="WB109" s="19"/>
      <c r="WC109" s="19"/>
      <c r="WD109" s="19"/>
      <c r="WE109" s="19"/>
      <c r="WF109" s="19"/>
      <c r="WG109" s="19"/>
      <c r="WH109" s="19"/>
      <c r="WI109" s="19"/>
      <c r="WJ109" s="19"/>
      <c r="WK109" s="19"/>
      <c r="WL109" s="19"/>
      <c r="WM109" s="19"/>
      <c r="WN109" s="19"/>
      <c r="WO109" s="19"/>
      <c r="WP109" s="19"/>
      <c r="WQ109" s="19"/>
      <c r="WR109" s="19"/>
      <c r="WS109" s="19"/>
      <c r="WT109" s="19"/>
      <c r="WU109" s="19"/>
      <c r="WV109" s="19"/>
      <c r="WW109" s="19"/>
      <c r="WX109" s="19"/>
      <c r="WY109" s="19"/>
      <c r="WZ109" s="19"/>
      <c r="XA109" s="19"/>
      <c r="XB109" s="19"/>
      <c r="XC109" s="19"/>
      <c r="XD109" s="19"/>
      <c r="XE109" s="19"/>
      <c r="XF109" s="19"/>
      <c r="XG109" s="19"/>
      <c r="XH109" s="19"/>
      <c r="XI109" s="19"/>
      <c r="XJ109" s="19"/>
      <c r="XK109" s="19"/>
      <c r="XL109" s="19"/>
      <c r="XM109" s="19"/>
      <c r="XN109" s="19"/>
      <c r="XO109" s="19"/>
      <c r="XP109" s="19"/>
      <c r="XQ109" s="19"/>
      <c r="XR109" s="19"/>
      <c r="XS109" s="19"/>
      <c r="XT109" s="19"/>
      <c r="XU109" s="19"/>
      <c r="XV109" s="19"/>
      <c r="XW109" s="19"/>
      <c r="XX109" s="19"/>
      <c r="XY109" s="19"/>
      <c r="XZ109" s="19"/>
      <c r="YA109" s="19"/>
      <c r="YB109" s="19"/>
      <c r="YC109" s="19"/>
      <c r="YD109" s="19"/>
      <c r="YE109" s="19"/>
      <c r="YF109" s="19"/>
      <c r="YG109" s="19"/>
      <c r="YH109" s="19"/>
      <c r="YI109" s="19"/>
      <c r="YJ109" s="19"/>
      <c r="YK109" s="19"/>
      <c r="YL109" s="19"/>
      <c r="YM109" s="19"/>
      <c r="YN109" s="19"/>
      <c r="YO109" s="19"/>
      <c r="YP109" s="19"/>
      <c r="YQ109" s="19"/>
      <c r="YR109" s="19"/>
      <c r="YS109" s="19"/>
      <c r="YT109" s="19"/>
      <c r="YU109" s="19"/>
      <c r="YV109" s="19"/>
      <c r="YW109" s="19"/>
      <c r="YX109" s="19"/>
      <c r="YY109" s="19"/>
      <c r="YZ109" s="19"/>
      <c r="ZA109" s="19"/>
      <c r="ZB109" s="19"/>
      <c r="ZC109" s="19"/>
      <c r="ZD109" s="19"/>
      <c r="ZE109" s="19"/>
      <c r="ZF109" s="19"/>
      <c r="ZG109" s="19"/>
      <c r="ZH109" s="19"/>
      <c r="ZI109" s="19"/>
      <c r="ZJ109" s="19"/>
      <c r="ZK109" s="19"/>
      <c r="ZL109" s="19"/>
      <c r="ZM109" s="19"/>
      <c r="ZN109" s="19"/>
      <c r="ZO109" s="19"/>
      <c r="ZP109" s="19"/>
      <c r="ZQ109" s="19"/>
      <c r="ZR109" s="19"/>
      <c r="ZS109" s="19"/>
      <c r="ZT109" s="19"/>
      <c r="ZU109" s="19"/>
      <c r="ZV109" s="19"/>
      <c r="ZW109" s="19"/>
      <c r="ZX109" s="19"/>
      <c r="ZY109" s="19"/>
      <c r="ZZ109" s="19"/>
      <c r="AAA109" s="19"/>
      <c r="AAB109" s="19"/>
      <c r="AAC109" s="19"/>
      <c r="AAD109" s="19"/>
      <c r="AAE109" s="19"/>
      <c r="AAF109" s="19"/>
      <c r="AAG109" s="19"/>
      <c r="AAH109" s="19"/>
      <c r="AAI109" s="19"/>
      <c r="AAJ109" s="19"/>
      <c r="AAK109" s="19"/>
      <c r="AAL109" s="19"/>
      <c r="AAM109" s="19"/>
      <c r="AAN109" s="19"/>
      <c r="AAO109" s="19"/>
      <c r="AAP109" s="19"/>
      <c r="AAQ109" s="19"/>
      <c r="AAR109" s="19"/>
      <c r="AAS109" s="19"/>
      <c r="AAT109" s="19"/>
      <c r="AAU109" s="19"/>
      <c r="AAV109" s="19"/>
      <c r="AAW109" s="19"/>
      <c r="AAX109" s="19"/>
      <c r="AAY109" s="19"/>
      <c r="AAZ109" s="19"/>
      <c r="ABA109" s="19"/>
      <c r="ABB109" s="19"/>
      <c r="ABC109" s="19"/>
      <c r="ABD109" s="19"/>
      <c r="ABE109" s="19"/>
      <c r="ABF109" s="19"/>
      <c r="ABG109" s="19"/>
      <c r="ABH109" s="19"/>
      <c r="ABI109" s="19"/>
      <c r="ABJ109" s="19"/>
      <c r="ABK109" s="19"/>
      <c r="ABL109" s="19"/>
      <c r="ABM109" s="19"/>
      <c r="ABN109" s="19"/>
      <c r="ABO109" s="19"/>
      <c r="ABP109" s="19"/>
      <c r="ABQ109" s="19"/>
      <c r="ABR109" s="19"/>
      <c r="ABS109" s="19"/>
      <c r="ABT109" s="19"/>
      <c r="ABU109" s="19"/>
      <c r="ABV109" s="19"/>
      <c r="ABW109" s="19"/>
      <c r="ABX109" s="19"/>
      <c r="ABY109" s="19"/>
      <c r="ABZ109" s="19"/>
      <c r="ACA109" s="19"/>
      <c r="ACB109" s="19"/>
      <c r="ACC109" s="19"/>
      <c r="ACD109" s="19"/>
      <c r="ACE109" s="19"/>
      <c r="ACF109" s="19"/>
      <c r="ACG109" s="19"/>
      <c r="ACH109" s="19"/>
      <c r="ACI109" s="19"/>
      <c r="ACJ109" s="19"/>
      <c r="ACK109" s="19"/>
      <c r="ACL109" s="19"/>
      <c r="ACM109" s="19"/>
      <c r="ACN109" s="19"/>
      <c r="ACO109" s="19"/>
      <c r="ACP109" s="19"/>
      <c r="ACQ109" s="19"/>
      <c r="ACR109" s="19"/>
      <c r="ACS109" s="19"/>
      <c r="ACT109" s="19"/>
      <c r="ACU109" s="19"/>
      <c r="ACV109" s="19"/>
      <c r="ACW109" s="19"/>
      <c r="ACX109" s="19"/>
      <c r="ACY109" s="19"/>
      <c r="ACZ109" s="19"/>
      <c r="ADA109" s="19"/>
      <c r="ADB109" s="19"/>
      <c r="ADC109" s="19"/>
      <c r="ADD109" s="19"/>
      <c r="ADE109" s="19"/>
      <c r="ADF109" s="19"/>
      <c r="ADG109" s="19"/>
      <c r="ADH109" s="19"/>
      <c r="ADI109" s="19"/>
      <c r="ADJ109" s="19"/>
      <c r="ADK109" s="19"/>
      <c r="ADL109" s="19"/>
      <c r="ADM109" s="19"/>
      <c r="ADN109" s="19"/>
      <c r="ADO109" s="19"/>
      <c r="ADP109" s="19"/>
      <c r="ADQ109" s="19"/>
      <c r="ADR109" s="19"/>
      <c r="ADS109" s="19"/>
      <c r="ADT109" s="19"/>
      <c r="ADU109" s="19"/>
      <c r="ADV109" s="19"/>
      <c r="ADW109" s="19"/>
      <c r="ADX109" s="19"/>
      <c r="ADY109" s="19"/>
      <c r="ADZ109" s="19"/>
      <c r="AEA109" s="19"/>
      <c r="AEB109" s="19"/>
      <c r="AEC109" s="19"/>
      <c r="AED109" s="19"/>
      <c r="AEE109" s="19"/>
      <c r="AEF109" s="19"/>
      <c r="AEG109" s="19"/>
      <c r="AEH109" s="19"/>
      <c r="AEI109" s="19"/>
      <c r="AEJ109" s="19"/>
      <c r="AEK109" s="19"/>
      <c r="AEL109" s="19"/>
      <c r="AEM109" s="19"/>
      <c r="AEN109" s="19"/>
      <c r="AEO109" s="19"/>
      <c r="AEP109" s="19"/>
      <c r="AEQ109" s="19"/>
      <c r="AER109" s="19"/>
      <c r="AES109" s="19"/>
      <c r="AET109" s="19"/>
      <c r="AEU109" s="19"/>
      <c r="AEV109" s="19"/>
      <c r="AEW109" s="19"/>
      <c r="AEX109" s="19"/>
      <c r="AEY109" s="19"/>
      <c r="AEZ109" s="19"/>
      <c r="AFA109" s="19"/>
      <c r="AFB109" s="19"/>
      <c r="AFC109" s="19"/>
      <c r="AFD109" s="19"/>
      <c r="AFE109" s="19"/>
      <c r="AFF109" s="19"/>
      <c r="AFG109" s="19"/>
      <c r="AFH109" s="19"/>
      <c r="AFI109" s="19"/>
      <c r="AFJ109" s="19"/>
      <c r="AFK109" s="19"/>
      <c r="AFL109" s="19"/>
      <c r="AFM109" s="19"/>
      <c r="AFN109" s="19"/>
      <c r="AFO109" s="19"/>
      <c r="AFP109" s="19"/>
      <c r="AFQ109" s="19"/>
      <c r="AFR109" s="19"/>
      <c r="AFS109" s="19"/>
      <c r="AFT109" s="19"/>
      <c r="AFU109" s="19"/>
      <c r="AFV109" s="19"/>
      <c r="AFW109" s="19"/>
      <c r="AFX109" s="19"/>
      <c r="AFY109" s="19"/>
      <c r="AFZ109" s="19"/>
      <c r="AGA109" s="19"/>
      <c r="AGB109" s="19"/>
      <c r="AGC109" s="19"/>
      <c r="AGD109" s="19"/>
      <c r="AGE109" s="19"/>
      <c r="AGF109" s="19"/>
      <c r="AGG109" s="19"/>
      <c r="AGH109" s="19"/>
      <c r="AGI109" s="19"/>
      <c r="AGJ109" s="19"/>
      <c r="AGK109" s="19"/>
      <c r="AGL109" s="19"/>
      <c r="AGM109" s="19"/>
      <c r="AGN109" s="19"/>
      <c r="AGO109" s="19"/>
      <c r="AGP109" s="19"/>
      <c r="AGQ109" s="19"/>
      <c r="AGR109" s="19"/>
      <c r="AGS109" s="19"/>
      <c r="AGT109" s="19"/>
      <c r="AGU109" s="19"/>
      <c r="AGV109" s="19"/>
      <c r="AGW109" s="19"/>
      <c r="AGX109" s="19"/>
      <c r="AGY109" s="19"/>
      <c r="AGZ109" s="19"/>
      <c r="AHA109" s="19"/>
      <c r="AHB109" s="19"/>
      <c r="AHC109" s="19"/>
      <c r="AHD109" s="19"/>
      <c r="AHE109" s="19"/>
      <c r="AHF109" s="19"/>
      <c r="AHG109" s="19"/>
      <c r="AHH109" s="19"/>
      <c r="AHI109" s="19"/>
      <c r="AHJ109" s="19"/>
      <c r="AHK109" s="19"/>
      <c r="AHL109" s="19"/>
      <c r="AHM109" s="19"/>
      <c r="AHN109" s="19"/>
      <c r="AHO109" s="19"/>
      <c r="AHP109" s="19"/>
      <c r="AHQ109" s="19"/>
      <c r="AHR109" s="19"/>
      <c r="AHS109" s="19"/>
      <c r="AHT109" s="19"/>
      <c r="AHU109" s="19"/>
      <c r="AHV109" s="19"/>
      <c r="AHW109" s="19"/>
      <c r="AHX109" s="19"/>
      <c r="AHY109" s="19"/>
      <c r="AHZ109" s="19"/>
      <c r="AIA109" s="19"/>
      <c r="AIB109" s="19"/>
      <c r="AIC109" s="19"/>
      <c r="AID109" s="19"/>
      <c r="AIE109" s="19"/>
      <c r="AIF109" s="19"/>
      <c r="AIG109" s="19"/>
      <c r="AIH109" s="19"/>
      <c r="AII109" s="19"/>
      <c r="AIJ109" s="19"/>
      <c r="AIK109" s="19"/>
      <c r="AIL109" s="19"/>
      <c r="AIM109" s="19"/>
      <c r="AIN109" s="19"/>
      <c r="AIO109" s="19"/>
      <c r="AIP109" s="19"/>
      <c r="AIQ109" s="19"/>
      <c r="AIR109" s="19"/>
      <c r="AIS109" s="19"/>
      <c r="AIT109" s="19"/>
      <c r="AIU109" s="19"/>
      <c r="AIV109" s="19"/>
      <c r="AIW109" s="19"/>
      <c r="AIX109" s="19"/>
      <c r="AIY109" s="19"/>
      <c r="AIZ109" s="19"/>
      <c r="AJA109" s="19"/>
      <c r="AJB109" s="19"/>
      <c r="AJC109" s="19"/>
      <c r="AJD109" s="19"/>
      <c r="AJE109" s="19"/>
      <c r="AJF109" s="19"/>
      <c r="AJG109" s="19"/>
      <c r="AJH109" s="19"/>
      <c r="AJI109" s="19"/>
      <c r="AJJ109" s="19"/>
      <c r="AJK109" s="19"/>
      <c r="AJL109" s="19"/>
      <c r="AJM109" s="19"/>
      <c r="AJN109" s="19"/>
      <c r="AJO109" s="19"/>
      <c r="AJP109" s="19"/>
      <c r="AJQ109" s="19"/>
      <c r="AJR109" s="19"/>
      <c r="AJS109" s="19"/>
      <c r="AJT109" s="19"/>
      <c r="AJU109" s="19"/>
      <c r="AJV109" s="19"/>
      <c r="AJW109" s="19"/>
      <c r="AJX109" s="19"/>
      <c r="AJY109" s="19"/>
      <c r="AJZ109" s="19"/>
      <c r="AKA109" s="19"/>
      <c r="AKB109" s="19"/>
      <c r="AKC109" s="19"/>
      <c r="AKD109" s="19"/>
      <c r="AKE109" s="19"/>
      <c r="AKF109" s="19"/>
      <c r="AKG109" s="19"/>
      <c r="AKH109" s="19"/>
      <c r="AKI109" s="19"/>
      <c r="AKJ109" s="19"/>
      <c r="AKK109" s="19"/>
      <c r="AKL109" s="19"/>
      <c r="AKM109" s="19"/>
      <c r="AKN109" s="19"/>
      <c r="AKO109" s="19"/>
      <c r="AKP109" s="19"/>
      <c r="AKQ109" s="19"/>
      <c r="AKR109" s="19"/>
      <c r="AKS109" s="19"/>
      <c r="AKT109" s="19"/>
      <c r="AKU109" s="19"/>
      <c r="AKV109" s="19"/>
      <c r="AKW109" s="19"/>
      <c r="AKX109" s="19"/>
      <c r="AKY109" s="19"/>
      <c r="AKZ109" s="19"/>
      <c r="ALA109" s="19"/>
      <c r="ALB109" s="19"/>
      <c r="ALC109" s="19"/>
      <c r="ALD109" s="19"/>
      <c r="ALE109" s="19"/>
      <c r="ALF109" s="19"/>
      <c r="ALG109" s="19"/>
      <c r="ALH109" s="19"/>
      <c r="ALI109" s="19"/>
      <c r="ALJ109" s="19"/>
      <c r="ALK109" s="19"/>
      <c r="ALL109" s="19"/>
      <c r="ALM109" s="19"/>
      <c r="ALN109" s="19"/>
      <c r="ALO109" s="19"/>
      <c r="ALP109" s="19"/>
      <c r="ALQ109" s="19"/>
      <c r="ALR109" s="19"/>
      <c r="ALS109" s="19"/>
      <c r="ALT109" s="19"/>
      <c r="ALU109" s="19"/>
      <c r="ALV109" s="19"/>
      <c r="ALW109" s="19"/>
      <c r="ALX109" s="19"/>
      <c r="ALY109" s="19"/>
      <c r="ALZ109" s="19"/>
      <c r="AMA109" s="19"/>
      <c r="AMB109" s="19"/>
      <c r="AMC109" s="19"/>
      <c r="AMD109" s="19"/>
      <c r="AME109" s="19"/>
      <c r="AMF109" s="19"/>
      <c r="AMG109" s="19"/>
      <c r="AMH109" s="19"/>
      <c r="AMI109" s="19"/>
      <c r="AMJ109" s="19"/>
      <c r="AMK109" s="19"/>
      <c r="AML109" s="19"/>
      <c r="AMM109" s="19"/>
    </row>
    <row r="110" spans="1:1027" x14ac:dyDescent="0.3">
      <c r="A110" s="103"/>
      <c r="B110" s="104"/>
      <c r="C110" s="104"/>
      <c r="D110" s="104"/>
      <c r="E110" s="104"/>
      <c r="F110" s="104"/>
      <c r="G110" s="104"/>
      <c r="H110" s="104"/>
      <c r="I110" s="104"/>
      <c r="J110" s="105"/>
      <c r="K110" s="17"/>
      <c r="L110" s="17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19"/>
      <c r="PU110" s="19"/>
      <c r="PV110" s="19"/>
      <c r="PW110" s="19"/>
      <c r="PX110" s="19"/>
      <c r="PY110" s="19"/>
      <c r="PZ110" s="19"/>
      <c r="QA110" s="19"/>
      <c r="QB110" s="19"/>
      <c r="QC110" s="19"/>
      <c r="QD110" s="19"/>
      <c r="QE110" s="19"/>
      <c r="QF110" s="19"/>
      <c r="QG110" s="19"/>
      <c r="QH110" s="19"/>
      <c r="QI110" s="19"/>
      <c r="QJ110" s="19"/>
      <c r="QK110" s="19"/>
      <c r="QL110" s="19"/>
      <c r="QM110" s="19"/>
      <c r="QN110" s="19"/>
      <c r="QO110" s="19"/>
      <c r="QP110" s="19"/>
      <c r="QQ110" s="19"/>
      <c r="QR110" s="19"/>
      <c r="QS110" s="19"/>
      <c r="QT110" s="19"/>
      <c r="QU110" s="19"/>
      <c r="QV110" s="19"/>
      <c r="QW110" s="19"/>
      <c r="QX110" s="19"/>
      <c r="QY110" s="19"/>
      <c r="QZ110" s="19"/>
      <c r="RA110" s="19"/>
      <c r="RB110" s="19"/>
      <c r="RC110" s="19"/>
      <c r="RD110" s="19"/>
      <c r="RE110" s="19"/>
      <c r="RF110" s="19"/>
      <c r="RG110" s="19"/>
      <c r="RH110" s="19"/>
      <c r="RI110" s="19"/>
      <c r="RJ110" s="19"/>
      <c r="RK110" s="19"/>
      <c r="RL110" s="19"/>
      <c r="RM110" s="19"/>
      <c r="RN110" s="19"/>
      <c r="RO110" s="19"/>
      <c r="RP110" s="19"/>
      <c r="RQ110" s="19"/>
      <c r="RR110" s="19"/>
      <c r="RS110" s="19"/>
      <c r="RT110" s="19"/>
      <c r="RU110" s="19"/>
      <c r="RV110" s="19"/>
      <c r="RW110" s="19"/>
      <c r="RX110" s="19"/>
      <c r="RY110" s="19"/>
      <c r="RZ110" s="19"/>
      <c r="SA110" s="19"/>
      <c r="SB110" s="19"/>
      <c r="SC110" s="19"/>
      <c r="SD110" s="19"/>
      <c r="SE110" s="19"/>
      <c r="SF110" s="19"/>
      <c r="SG110" s="19"/>
      <c r="SH110" s="19"/>
      <c r="SI110" s="19"/>
      <c r="SJ110" s="19"/>
      <c r="SK110" s="19"/>
      <c r="SL110" s="19"/>
      <c r="SM110" s="19"/>
      <c r="SN110" s="19"/>
      <c r="SO110" s="19"/>
      <c r="SP110" s="19"/>
      <c r="SQ110" s="19"/>
      <c r="SR110" s="19"/>
      <c r="SS110" s="19"/>
      <c r="ST110" s="19"/>
      <c r="SU110" s="19"/>
      <c r="SV110" s="19"/>
      <c r="SW110" s="19"/>
      <c r="SX110" s="19"/>
      <c r="SY110" s="19"/>
      <c r="SZ110" s="19"/>
      <c r="TA110" s="19"/>
      <c r="TB110" s="19"/>
      <c r="TC110" s="19"/>
      <c r="TD110" s="19"/>
      <c r="TE110" s="19"/>
      <c r="TF110" s="19"/>
      <c r="TG110" s="19"/>
      <c r="TH110" s="19"/>
      <c r="TI110" s="19"/>
      <c r="TJ110" s="19"/>
      <c r="TK110" s="19"/>
      <c r="TL110" s="19"/>
      <c r="TM110" s="19"/>
      <c r="TN110" s="19"/>
      <c r="TO110" s="19"/>
      <c r="TP110" s="19"/>
      <c r="TQ110" s="19"/>
      <c r="TR110" s="19"/>
      <c r="TS110" s="19"/>
      <c r="TT110" s="19"/>
      <c r="TU110" s="19"/>
      <c r="TV110" s="19"/>
      <c r="TW110" s="19"/>
      <c r="TX110" s="19"/>
      <c r="TY110" s="19"/>
      <c r="TZ110" s="19"/>
      <c r="UA110" s="19"/>
      <c r="UB110" s="19"/>
      <c r="UC110" s="19"/>
      <c r="UD110" s="19"/>
      <c r="UE110" s="19"/>
      <c r="UF110" s="19"/>
      <c r="UG110" s="19"/>
      <c r="UH110" s="19"/>
      <c r="UI110" s="19"/>
      <c r="UJ110" s="19"/>
      <c r="UK110" s="19"/>
      <c r="UL110" s="19"/>
      <c r="UM110" s="19"/>
      <c r="UN110" s="19"/>
      <c r="UO110" s="19"/>
      <c r="UP110" s="19"/>
      <c r="UQ110" s="19"/>
      <c r="UR110" s="19"/>
      <c r="US110" s="19"/>
      <c r="UT110" s="19"/>
      <c r="UU110" s="19"/>
      <c r="UV110" s="19"/>
      <c r="UW110" s="19"/>
      <c r="UX110" s="19"/>
      <c r="UY110" s="19"/>
      <c r="UZ110" s="19"/>
      <c r="VA110" s="19"/>
      <c r="VB110" s="19"/>
      <c r="VC110" s="19"/>
      <c r="VD110" s="19"/>
      <c r="VE110" s="19"/>
      <c r="VF110" s="19"/>
      <c r="VG110" s="19"/>
      <c r="VH110" s="19"/>
      <c r="VI110" s="19"/>
      <c r="VJ110" s="19"/>
      <c r="VK110" s="19"/>
      <c r="VL110" s="19"/>
      <c r="VM110" s="19"/>
      <c r="VN110" s="19"/>
      <c r="VO110" s="19"/>
      <c r="VP110" s="19"/>
      <c r="VQ110" s="19"/>
      <c r="VR110" s="19"/>
      <c r="VS110" s="19"/>
      <c r="VT110" s="19"/>
      <c r="VU110" s="19"/>
      <c r="VV110" s="19"/>
      <c r="VW110" s="19"/>
      <c r="VX110" s="19"/>
      <c r="VY110" s="19"/>
      <c r="VZ110" s="19"/>
      <c r="WA110" s="19"/>
      <c r="WB110" s="19"/>
      <c r="WC110" s="19"/>
      <c r="WD110" s="19"/>
      <c r="WE110" s="19"/>
      <c r="WF110" s="19"/>
      <c r="WG110" s="19"/>
      <c r="WH110" s="19"/>
      <c r="WI110" s="19"/>
      <c r="WJ110" s="19"/>
      <c r="WK110" s="19"/>
      <c r="WL110" s="19"/>
      <c r="WM110" s="19"/>
      <c r="WN110" s="19"/>
      <c r="WO110" s="19"/>
      <c r="WP110" s="19"/>
      <c r="WQ110" s="19"/>
      <c r="WR110" s="19"/>
      <c r="WS110" s="19"/>
      <c r="WT110" s="19"/>
      <c r="WU110" s="19"/>
      <c r="WV110" s="19"/>
      <c r="WW110" s="19"/>
      <c r="WX110" s="19"/>
      <c r="WY110" s="19"/>
      <c r="WZ110" s="19"/>
      <c r="XA110" s="19"/>
      <c r="XB110" s="19"/>
      <c r="XC110" s="19"/>
      <c r="XD110" s="19"/>
      <c r="XE110" s="19"/>
      <c r="XF110" s="19"/>
      <c r="XG110" s="19"/>
      <c r="XH110" s="19"/>
      <c r="XI110" s="19"/>
      <c r="XJ110" s="19"/>
      <c r="XK110" s="19"/>
      <c r="XL110" s="19"/>
      <c r="XM110" s="19"/>
      <c r="XN110" s="19"/>
      <c r="XO110" s="19"/>
      <c r="XP110" s="19"/>
      <c r="XQ110" s="19"/>
      <c r="XR110" s="19"/>
      <c r="XS110" s="19"/>
      <c r="XT110" s="19"/>
      <c r="XU110" s="19"/>
      <c r="XV110" s="19"/>
      <c r="XW110" s="19"/>
      <c r="XX110" s="19"/>
      <c r="XY110" s="19"/>
      <c r="XZ110" s="19"/>
      <c r="YA110" s="19"/>
      <c r="YB110" s="19"/>
      <c r="YC110" s="19"/>
      <c r="YD110" s="19"/>
      <c r="YE110" s="19"/>
      <c r="YF110" s="19"/>
      <c r="YG110" s="19"/>
      <c r="YH110" s="19"/>
      <c r="YI110" s="19"/>
      <c r="YJ110" s="19"/>
      <c r="YK110" s="19"/>
      <c r="YL110" s="19"/>
      <c r="YM110" s="19"/>
      <c r="YN110" s="19"/>
      <c r="YO110" s="19"/>
      <c r="YP110" s="19"/>
      <c r="YQ110" s="19"/>
      <c r="YR110" s="19"/>
      <c r="YS110" s="19"/>
      <c r="YT110" s="19"/>
      <c r="YU110" s="19"/>
      <c r="YV110" s="19"/>
      <c r="YW110" s="19"/>
      <c r="YX110" s="19"/>
      <c r="YY110" s="19"/>
      <c r="YZ110" s="19"/>
      <c r="ZA110" s="19"/>
      <c r="ZB110" s="19"/>
      <c r="ZC110" s="19"/>
      <c r="ZD110" s="19"/>
      <c r="ZE110" s="19"/>
      <c r="ZF110" s="19"/>
      <c r="ZG110" s="19"/>
      <c r="ZH110" s="19"/>
      <c r="ZI110" s="19"/>
      <c r="ZJ110" s="19"/>
      <c r="ZK110" s="19"/>
      <c r="ZL110" s="19"/>
      <c r="ZM110" s="19"/>
      <c r="ZN110" s="19"/>
      <c r="ZO110" s="19"/>
      <c r="ZP110" s="19"/>
      <c r="ZQ110" s="19"/>
      <c r="ZR110" s="19"/>
      <c r="ZS110" s="19"/>
      <c r="ZT110" s="19"/>
      <c r="ZU110" s="19"/>
      <c r="ZV110" s="19"/>
      <c r="ZW110" s="19"/>
      <c r="ZX110" s="19"/>
      <c r="ZY110" s="19"/>
      <c r="ZZ110" s="19"/>
      <c r="AAA110" s="19"/>
      <c r="AAB110" s="19"/>
      <c r="AAC110" s="19"/>
      <c r="AAD110" s="19"/>
      <c r="AAE110" s="19"/>
      <c r="AAF110" s="19"/>
      <c r="AAG110" s="19"/>
      <c r="AAH110" s="19"/>
      <c r="AAI110" s="19"/>
      <c r="AAJ110" s="19"/>
      <c r="AAK110" s="19"/>
      <c r="AAL110" s="19"/>
      <c r="AAM110" s="19"/>
      <c r="AAN110" s="19"/>
      <c r="AAO110" s="19"/>
      <c r="AAP110" s="19"/>
      <c r="AAQ110" s="19"/>
      <c r="AAR110" s="19"/>
      <c r="AAS110" s="19"/>
      <c r="AAT110" s="19"/>
      <c r="AAU110" s="19"/>
      <c r="AAV110" s="19"/>
      <c r="AAW110" s="19"/>
      <c r="AAX110" s="19"/>
      <c r="AAY110" s="19"/>
      <c r="AAZ110" s="19"/>
      <c r="ABA110" s="19"/>
      <c r="ABB110" s="19"/>
      <c r="ABC110" s="19"/>
      <c r="ABD110" s="19"/>
      <c r="ABE110" s="19"/>
      <c r="ABF110" s="19"/>
      <c r="ABG110" s="19"/>
      <c r="ABH110" s="19"/>
      <c r="ABI110" s="19"/>
      <c r="ABJ110" s="19"/>
      <c r="ABK110" s="19"/>
      <c r="ABL110" s="19"/>
      <c r="ABM110" s="19"/>
      <c r="ABN110" s="19"/>
      <c r="ABO110" s="19"/>
      <c r="ABP110" s="19"/>
      <c r="ABQ110" s="19"/>
      <c r="ABR110" s="19"/>
      <c r="ABS110" s="19"/>
      <c r="ABT110" s="19"/>
      <c r="ABU110" s="19"/>
      <c r="ABV110" s="19"/>
      <c r="ABW110" s="19"/>
      <c r="ABX110" s="19"/>
      <c r="ABY110" s="19"/>
      <c r="ABZ110" s="19"/>
      <c r="ACA110" s="19"/>
      <c r="ACB110" s="19"/>
      <c r="ACC110" s="19"/>
      <c r="ACD110" s="19"/>
      <c r="ACE110" s="19"/>
      <c r="ACF110" s="19"/>
      <c r="ACG110" s="19"/>
      <c r="ACH110" s="19"/>
      <c r="ACI110" s="19"/>
      <c r="ACJ110" s="19"/>
      <c r="ACK110" s="19"/>
      <c r="ACL110" s="19"/>
      <c r="ACM110" s="19"/>
      <c r="ACN110" s="19"/>
      <c r="ACO110" s="19"/>
      <c r="ACP110" s="19"/>
      <c r="ACQ110" s="19"/>
      <c r="ACR110" s="19"/>
      <c r="ACS110" s="19"/>
      <c r="ACT110" s="19"/>
      <c r="ACU110" s="19"/>
      <c r="ACV110" s="19"/>
      <c r="ACW110" s="19"/>
      <c r="ACX110" s="19"/>
      <c r="ACY110" s="19"/>
      <c r="ACZ110" s="19"/>
      <c r="ADA110" s="19"/>
      <c r="ADB110" s="19"/>
      <c r="ADC110" s="19"/>
      <c r="ADD110" s="19"/>
      <c r="ADE110" s="19"/>
      <c r="ADF110" s="19"/>
      <c r="ADG110" s="19"/>
      <c r="ADH110" s="19"/>
      <c r="ADI110" s="19"/>
      <c r="ADJ110" s="19"/>
      <c r="ADK110" s="19"/>
      <c r="ADL110" s="19"/>
      <c r="ADM110" s="19"/>
      <c r="ADN110" s="19"/>
      <c r="ADO110" s="19"/>
      <c r="ADP110" s="19"/>
      <c r="ADQ110" s="19"/>
      <c r="ADR110" s="19"/>
      <c r="ADS110" s="19"/>
      <c r="ADT110" s="19"/>
      <c r="ADU110" s="19"/>
      <c r="ADV110" s="19"/>
      <c r="ADW110" s="19"/>
      <c r="ADX110" s="19"/>
      <c r="ADY110" s="19"/>
      <c r="ADZ110" s="19"/>
      <c r="AEA110" s="19"/>
      <c r="AEB110" s="19"/>
      <c r="AEC110" s="19"/>
      <c r="AED110" s="19"/>
      <c r="AEE110" s="19"/>
      <c r="AEF110" s="19"/>
      <c r="AEG110" s="19"/>
      <c r="AEH110" s="19"/>
      <c r="AEI110" s="19"/>
      <c r="AEJ110" s="19"/>
      <c r="AEK110" s="19"/>
      <c r="AEL110" s="19"/>
      <c r="AEM110" s="19"/>
      <c r="AEN110" s="19"/>
      <c r="AEO110" s="19"/>
      <c r="AEP110" s="19"/>
      <c r="AEQ110" s="19"/>
      <c r="AER110" s="19"/>
      <c r="AES110" s="19"/>
      <c r="AET110" s="19"/>
      <c r="AEU110" s="19"/>
      <c r="AEV110" s="19"/>
      <c r="AEW110" s="19"/>
      <c r="AEX110" s="19"/>
      <c r="AEY110" s="19"/>
      <c r="AEZ110" s="19"/>
      <c r="AFA110" s="19"/>
      <c r="AFB110" s="19"/>
      <c r="AFC110" s="19"/>
      <c r="AFD110" s="19"/>
      <c r="AFE110" s="19"/>
      <c r="AFF110" s="19"/>
      <c r="AFG110" s="19"/>
      <c r="AFH110" s="19"/>
      <c r="AFI110" s="19"/>
      <c r="AFJ110" s="19"/>
      <c r="AFK110" s="19"/>
      <c r="AFL110" s="19"/>
      <c r="AFM110" s="19"/>
      <c r="AFN110" s="19"/>
      <c r="AFO110" s="19"/>
      <c r="AFP110" s="19"/>
      <c r="AFQ110" s="19"/>
      <c r="AFR110" s="19"/>
      <c r="AFS110" s="19"/>
      <c r="AFT110" s="19"/>
      <c r="AFU110" s="19"/>
      <c r="AFV110" s="19"/>
      <c r="AFW110" s="19"/>
      <c r="AFX110" s="19"/>
      <c r="AFY110" s="19"/>
      <c r="AFZ110" s="19"/>
      <c r="AGA110" s="19"/>
      <c r="AGB110" s="19"/>
      <c r="AGC110" s="19"/>
      <c r="AGD110" s="19"/>
      <c r="AGE110" s="19"/>
      <c r="AGF110" s="19"/>
      <c r="AGG110" s="19"/>
      <c r="AGH110" s="19"/>
      <c r="AGI110" s="19"/>
      <c r="AGJ110" s="19"/>
      <c r="AGK110" s="19"/>
      <c r="AGL110" s="19"/>
      <c r="AGM110" s="19"/>
      <c r="AGN110" s="19"/>
      <c r="AGO110" s="19"/>
      <c r="AGP110" s="19"/>
      <c r="AGQ110" s="19"/>
      <c r="AGR110" s="19"/>
      <c r="AGS110" s="19"/>
      <c r="AGT110" s="19"/>
      <c r="AGU110" s="19"/>
      <c r="AGV110" s="19"/>
      <c r="AGW110" s="19"/>
      <c r="AGX110" s="19"/>
      <c r="AGY110" s="19"/>
      <c r="AGZ110" s="19"/>
      <c r="AHA110" s="19"/>
      <c r="AHB110" s="19"/>
      <c r="AHC110" s="19"/>
      <c r="AHD110" s="19"/>
      <c r="AHE110" s="19"/>
      <c r="AHF110" s="19"/>
      <c r="AHG110" s="19"/>
      <c r="AHH110" s="19"/>
      <c r="AHI110" s="19"/>
      <c r="AHJ110" s="19"/>
      <c r="AHK110" s="19"/>
      <c r="AHL110" s="19"/>
      <c r="AHM110" s="19"/>
      <c r="AHN110" s="19"/>
      <c r="AHO110" s="19"/>
      <c r="AHP110" s="19"/>
      <c r="AHQ110" s="19"/>
      <c r="AHR110" s="19"/>
      <c r="AHS110" s="19"/>
      <c r="AHT110" s="19"/>
      <c r="AHU110" s="19"/>
      <c r="AHV110" s="19"/>
      <c r="AHW110" s="19"/>
      <c r="AHX110" s="19"/>
      <c r="AHY110" s="19"/>
      <c r="AHZ110" s="19"/>
      <c r="AIA110" s="19"/>
      <c r="AIB110" s="19"/>
      <c r="AIC110" s="19"/>
      <c r="AID110" s="19"/>
      <c r="AIE110" s="19"/>
      <c r="AIF110" s="19"/>
      <c r="AIG110" s="19"/>
      <c r="AIH110" s="19"/>
      <c r="AII110" s="19"/>
      <c r="AIJ110" s="19"/>
      <c r="AIK110" s="19"/>
      <c r="AIL110" s="19"/>
      <c r="AIM110" s="19"/>
      <c r="AIN110" s="19"/>
      <c r="AIO110" s="19"/>
      <c r="AIP110" s="19"/>
      <c r="AIQ110" s="19"/>
      <c r="AIR110" s="19"/>
      <c r="AIS110" s="19"/>
      <c r="AIT110" s="19"/>
      <c r="AIU110" s="19"/>
      <c r="AIV110" s="19"/>
      <c r="AIW110" s="19"/>
      <c r="AIX110" s="19"/>
      <c r="AIY110" s="19"/>
      <c r="AIZ110" s="19"/>
      <c r="AJA110" s="19"/>
      <c r="AJB110" s="19"/>
      <c r="AJC110" s="19"/>
      <c r="AJD110" s="19"/>
      <c r="AJE110" s="19"/>
      <c r="AJF110" s="19"/>
      <c r="AJG110" s="19"/>
      <c r="AJH110" s="19"/>
      <c r="AJI110" s="19"/>
      <c r="AJJ110" s="19"/>
      <c r="AJK110" s="19"/>
      <c r="AJL110" s="19"/>
      <c r="AJM110" s="19"/>
      <c r="AJN110" s="19"/>
      <c r="AJO110" s="19"/>
      <c r="AJP110" s="19"/>
      <c r="AJQ110" s="19"/>
      <c r="AJR110" s="19"/>
      <c r="AJS110" s="19"/>
      <c r="AJT110" s="19"/>
      <c r="AJU110" s="19"/>
      <c r="AJV110" s="19"/>
      <c r="AJW110" s="19"/>
      <c r="AJX110" s="19"/>
      <c r="AJY110" s="19"/>
      <c r="AJZ110" s="19"/>
      <c r="AKA110" s="19"/>
      <c r="AKB110" s="19"/>
      <c r="AKC110" s="19"/>
      <c r="AKD110" s="19"/>
      <c r="AKE110" s="19"/>
      <c r="AKF110" s="19"/>
      <c r="AKG110" s="19"/>
      <c r="AKH110" s="19"/>
      <c r="AKI110" s="19"/>
      <c r="AKJ110" s="19"/>
      <c r="AKK110" s="19"/>
      <c r="AKL110" s="19"/>
      <c r="AKM110" s="19"/>
      <c r="AKN110" s="19"/>
      <c r="AKO110" s="19"/>
      <c r="AKP110" s="19"/>
      <c r="AKQ110" s="19"/>
      <c r="AKR110" s="19"/>
      <c r="AKS110" s="19"/>
      <c r="AKT110" s="19"/>
      <c r="AKU110" s="19"/>
      <c r="AKV110" s="19"/>
      <c r="AKW110" s="19"/>
      <c r="AKX110" s="19"/>
      <c r="AKY110" s="19"/>
      <c r="AKZ110" s="19"/>
      <c r="ALA110" s="19"/>
      <c r="ALB110" s="19"/>
      <c r="ALC110" s="19"/>
      <c r="ALD110" s="19"/>
      <c r="ALE110" s="19"/>
      <c r="ALF110" s="19"/>
      <c r="ALG110" s="19"/>
      <c r="ALH110" s="19"/>
      <c r="ALI110" s="19"/>
      <c r="ALJ110" s="19"/>
      <c r="ALK110" s="19"/>
      <c r="ALL110" s="19"/>
      <c r="ALM110" s="19"/>
      <c r="ALN110" s="19"/>
      <c r="ALO110" s="19"/>
      <c r="ALP110" s="19"/>
      <c r="ALQ110" s="19"/>
      <c r="ALR110" s="19"/>
      <c r="ALS110" s="19"/>
      <c r="ALT110" s="19"/>
      <c r="ALU110" s="19"/>
      <c r="ALV110" s="19"/>
      <c r="ALW110" s="19"/>
      <c r="ALX110" s="19"/>
      <c r="ALY110" s="19"/>
      <c r="ALZ110" s="19"/>
      <c r="AMA110" s="19"/>
      <c r="AMB110" s="19"/>
      <c r="AMC110" s="19"/>
      <c r="AMD110" s="19"/>
      <c r="AME110" s="19"/>
      <c r="AMF110" s="19"/>
      <c r="AMG110" s="19"/>
      <c r="AMH110" s="19"/>
      <c r="AMI110" s="19"/>
      <c r="AMJ110" s="19"/>
      <c r="AMK110" s="19"/>
      <c r="AML110" s="19"/>
      <c r="AMM110" s="19"/>
    </row>
    <row r="111" spans="1:1027" x14ac:dyDescent="0.3">
      <c r="A111" s="17"/>
      <c r="B111" s="17"/>
      <c r="C111" s="17"/>
      <c r="D111" s="38"/>
      <c r="E111" s="38"/>
      <c r="F111" s="38"/>
      <c r="G111" s="38"/>
      <c r="H111" s="38"/>
      <c r="I111" s="38"/>
      <c r="J111" s="38"/>
      <c r="K111" s="17"/>
      <c r="L111" s="17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  <c r="YB111" s="19"/>
      <c r="YC111" s="19"/>
      <c r="YD111" s="19"/>
      <c r="YE111" s="19"/>
      <c r="YF111" s="19"/>
      <c r="YG111" s="19"/>
      <c r="YH111" s="19"/>
      <c r="YI111" s="19"/>
      <c r="YJ111" s="19"/>
      <c r="YK111" s="19"/>
      <c r="YL111" s="19"/>
      <c r="YM111" s="19"/>
      <c r="YN111" s="19"/>
      <c r="YO111" s="19"/>
      <c r="YP111" s="19"/>
      <c r="YQ111" s="19"/>
      <c r="YR111" s="19"/>
      <c r="YS111" s="19"/>
      <c r="YT111" s="19"/>
      <c r="YU111" s="19"/>
      <c r="YV111" s="19"/>
      <c r="YW111" s="19"/>
      <c r="YX111" s="19"/>
      <c r="YY111" s="19"/>
      <c r="YZ111" s="19"/>
      <c r="ZA111" s="19"/>
      <c r="ZB111" s="19"/>
      <c r="ZC111" s="19"/>
      <c r="ZD111" s="19"/>
      <c r="ZE111" s="19"/>
      <c r="ZF111" s="19"/>
      <c r="ZG111" s="19"/>
      <c r="ZH111" s="19"/>
      <c r="ZI111" s="19"/>
      <c r="ZJ111" s="19"/>
      <c r="ZK111" s="19"/>
      <c r="ZL111" s="19"/>
      <c r="ZM111" s="19"/>
      <c r="ZN111" s="19"/>
      <c r="ZO111" s="19"/>
      <c r="ZP111" s="19"/>
      <c r="ZQ111" s="19"/>
      <c r="ZR111" s="19"/>
      <c r="ZS111" s="19"/>
      <c r="ZT111" s="19"/>
      <c r="ZU111" s="19"/>
      <c r="ZV111" s="19"/>
      <c r="ZW111" s="19"/>
      <c r="ZX111" s="19"/>
      <c r="ZY111" s="19"/>
      <c r="ZZ111" s="19"/>
      <c r="AAA111" s="19"/>
      <c r="AAB111" s="19"/>
      <c r="AAC111" s="19"/>
      <c r="AAD111" s="19"/>
      <c r="AAE111" s="19"/>
      <c r="AAF111" s="19"/>
      <c r="AAG111" s="19"/>
      <c r="AAH111" s="19"/>
      <c r="AAI111" s="19"/>
      <c r="AAJ111" s="19"/>
      <c r="AAK111" s="19"/>
      <c r="AAL111" s="19"/>
      <c r="AAM111" s="19"/>
      <c r="AAN111" s="19"/>
      <c r="AAO111" s="19"/>
      <c r="AAP111" s="19"/>
      <c r="AAQ111" s="19"/>
      <c r="AAR111" s="19"/>
      <c r="AAS111" s="19"/>
      <c r="AAT111" s="19"/>
      <c r="AAU111" s="19"/>
      <c r="AAV111" s="19"/>
      <c r="AAW111" s="19"/>
      <c r="AAX111" s="19"/>
      <c r="AAY111" s="19"/>
      <c r="AAZ111" s="19"/>
      <c r="ABA111" s="19"/>
      <c r="ABB111" s="19"/>
      <c r="ABC111" s="19"/>
      <c r="ABD111" s="19"/>
      <c r="ABE111" s="19"/>
      <c r="ABF111" s="19"/>
      <c r="ABG111" s="19"/>
      <c r="ABH111" s="19"/>
      <c r="ABI111" s="19"/>
      <c r="ABJ111" s="19"/>
      <c r="ABK111" s="19"/>
      <c r="ABL111" s="19"/>
      <c r="ABM111" s="19"/>
      <c r="ABN111" s="19"/>
      <c r="ABO111" s="19"/>
      <c r="ABP111" s="19"/>
      <c r="ABQ111" s="19"/>
      <c r="ABR111" s="19"/>
      <c r="ABS111" s="19"/>
      <c r="ABT111" s="19"/>
      <c r="ABU111" s="19"/>
      <c r="ABV111" s="19"/>
      <c r="ABW111" s="19"/>
      <c r="ABX111" s="19"/>
      <c r="ABY111" s="19"/>
      <c r="ABZ111" s="19"/>
      <c r="ACA111" s="19"/>
      <c r="ACB111" s="19"/>
      <c r="ACC111" s="19"/>
      <c r="ACD111" s="19"/>
      <c r="ACE111" s="19"/>
      <c r="ACF111" s="19"/>
      <c r="ACG111" s="19"/>
      <c r="ACH111" s="19"/>
      <c r="ACI111" s="19"/>
      <c r="ACJ111" s="19"/>
      <c r="ACK111" s="19"/>
      <c r="ACL111" s="19"/>
      <c r="ACM111" s="19"/>
      <c r="ACN111" s="19"/>
      <c r="ACO111" s="19"/>
      <c r="ACP111" s="19"/>
      <c r="ACQ111" s="19"/>
      <c r="ACR111" s="19"/>
      <c r="ACS111" s="19"/>
      <c r="ACT111" s="19"/>
      <c r="ACU111" s="19"/>
      <c r="ACV111" s="19"/>
      <c r="ACW111" s="19"/>
      <c r="ACX111" s="19"/>
      <c r="ACY111" s="19"/>
      <c r="ACZ111" s="19"/>
      <c r="ADA111" s="19"/>
      <c r="ADB111" s="19"/>
      <c r="ADC111" s="19"/>
      <c r="ADD111" s="19"/>
      <c r="ADE111" s="19"/>
      <c r="ADF111" s="19"/>
      <c r="ADG111" s="19"/>
      <c r="ADH111" s="19"/>
      <c r="ADI111" s="19"/>
      <c r="ADJ111" s="19"/>
      <c r="ADK111" s="19"/>
      <c r="ADL111" s="19"/>
      <c r="ADM111" s="19"/>
      <c r="ADN111" s="19"/>
      <c r="ADO111" s="19"/>
      <c r="ADP111" s="19"/>
      <c r="ADQ111" s="19"/>
      <c r="ADR111" s="19"/>
      <c r="ADS111" s="19"/>
      <c r="ADT111" s="19"/>
      <c r="ADU111" s="19"/>
      <c r="ADV111" s="19"/>
      <c r="ADW111" s="19"/>
      <c r="ADX111" s="19"/>
      <c r="ADY111" s="19"/>
      <c r="ADZ111" s="19"/>
      <c r="AEA111" s="19"/>
      <c r="AEB111" s="19"/>
      <c r="AEC111" s="19"/>
      <c r="AED111" s="19"/>
      <c r="AEE111" s="19"/>
      <c r="AEF111" s="19"/>
      <c r="AEG111" s="19"/>
      <c r="AEH111" s="19"/>
      <c r="AEI111" s="19"/>
      <c r="AEJ111" s="19"/>
      <c r="AEK111" s="19"/>
      <c r="AEL111" s="19"/>
      <c r="AEM111" s="19"/>
      <c r="AEN111" s="19"/>
      <c r="AEO111" s="19"/>
      <c r="AEP111" s="19"/>
      <c r="AEQ111" s="19"/>
      <c r="AER111" s="19"/>
      <c r="AES111" s="19"/>
      <c r="AET111" s="19"/>
      <c r="AEU111" s="19"/>
      <c r="AEV111" s="19"/>
      <c r="AEW111" s="19"/>
      <c r="AEX111" s="19"/>
      <c r="AEY111" s="19"/>
      <c r="AEZ111" s="19"/>
      <c r="AFA111" s="19"/>
      <c r="AFB111" s="19"/>
      <c r="AFC111" s="19"/>
      <c r="AFD111" s="19"/>
      <c r="AFE111" s="19"/>
      <c r="AFF111" s="19"/>
      <c r="AFG111" s="19"/>
      <c r="AFH111" s="19"/>
      <c r="AFI111" s="19"/>
      <c r="AFJ111" s="19"/>
      <c r="AFK111" s="19"/>
      <c r="AFL111" s="19"/>
      <c r="AFM111" s="19"/>
      <c r="AFN111" s="19"/>
      <c r="AFO111" s="19"/>
      <c r="AFP111" s="19"/>
      <c r="AFQ111" s="19"/>
      <c r="AFR111" s="19"/>
      <c r="AFS111" s="19"/>
      <c r="AFT111" s="19"/>
      <c r="AFU111" s="19"/>
      <c r="AFV111" s="19"/>
      <c r="AFW111" s="19"/>
      <c r="AFX111" s="19"/>
      <c r="AFY111" s="19"/>
      <c r="AFZ111" s="19"/>
      <c r="AGA111" s="19"/>
      <c r="AGB111" s="19"/>
      <c r="AGC111" s="19"/>
      <c r="AGD111" s="19"/>
      <c r="AGE111" s="19"/>
      <c r="AGF111" s="19"/>
      <c r="AGG111" s="19"/>
      <c r="AGH111" s="19"/>
      <c r="AGI111" s="19"/>
      <c r="AGJ111" s="19"/>
      <c r="AGK111" s="19"/>
      <c r="AGL111" s="19"/>
      <c r="AGM111" s="19"/>
      <c r="AGN111" s="19"/>
      <c r="AGO111" s="19"/>
      <c r="AGP111" s="19"/>
      <c r="AGQ111" s="19"/>
      <c r="AGR111" s="19"/>
      <c r="AGS111" s="19"/>
      <c r="AGT111" s="19"/>
      <c r="AGU111" s="19"/>
      <c r="AGV111" s="19"/>
      <c r="AGW111" s="19"/>
      <c r="AGX111" s="19"/>
      <c r="AGY111" s="19"/>
      <c r="AGZ111" s="19"/>
      <c r="AHA111" s="19"/>
      <c r="AHB111" s="19"/>
      <c r="AHC111" s="19"/>
      <c r="AHD111" s="19"/>
      <c r="AHE111" s="19"/>
      <c r="AHF111" s="19"/>
      <c r="AHG111" s="19"/>
      <c r="AHH111" s="19"/>
      <c r="AHI111" s="19"/>
      <c r="AHJ111" s="19"/>
      <c r="AHK111" s="19"/>
      <c r="AHL111" s="19"/>
      <c r="AHM111" s="19"/>
      <c r="AHN111" s="19"/>
      <c r="AHO111" s="19"/>
      <c r="AHP111" s="19"/>
      <c r="AHQ111" s="19"/>
      <c r="AHR111" s="19"/>
      <c r="AHS111" s="19"/>
      <c r="AHT111" s="19"/>
      <c r="AHU111" s="19"/>
      <c r="AHV111" s="19"/>
      <c r="AHW111" s="19"/>
      <c r="AHX111" s="19"/>
      <c r="AHY111" s="19"/>
      <c r="AHZ111" s="19"/>
      <c r="AIA111" s="19"/>
      <c r="AIB111" s="19"/>
      <c r="AIC111" s="19"/>
      <c r="AID111" s="19"/>
      <c r="AIE111" s="19"/>
      <c r="AIF111" s="19"/>
      <c r="AIG111" s="19"/>
      <c r="AIH111" s="19"/>
      <c r="AII111" s="19"/>
      <c r="AIJ111" s="19"/>
      <c r="AIK111" s="19"/>
      <c r="AIL111" s="19"/>
      <c r="AIM111" s="19"/>
      <c r="AIN111" s="19"/>
      <c r="AIO111" s="19"/>
      <c r="AIP111" s="19"/>
      <c r="AIQ111" s="19"/>
      <c r="AIR111" s="19"/>
      <c r="AIS111" s="19"/>
      <c r="AIT111" s="19"/>
      <c r="AIU111" s="19"/>
      <c r="AIV111" s="19"/>
      <c r="AIW111" s="19"/>
      <c r="AIX111" s="19"/>
      <c r="AIY111" s="19"/>
      <c r="AIZ111" s="19"/>
      <c r="AJA111" s="19"/>
      <c r="AJB111" s="19"/>
      <c r="AJC111" s="19"/>
      <c r="AJD111" s="19"/>
      <c r="AJE111" s="19"/>
      <c r="AJF111" s="19"/>
      <c r="AJG111" s="19"/>
      <c r="AJH111" s="19"/>
      <c r="AJI111" s="19"/>
      <c r="AJJ111" s="19"/>
      <c r="AJK111" s="19"/>
      <c r="AJL111" s="19"/>
      <c r="AJM111" s="19"/>
      <c r="AJN111" s="19"/>
      <c r="AJO111" s="19"/>
      <c r="AJP111" s="19"/>
      <c r="AJQ111" s="19"/>
      <c r="AJR111" s="19"/>
      <c r="AJS111" s="19"/>
      <c r="AJT111" s="19"/>
      <c r="AJU111" s="19"/>
      <c r="AJV111" s="19"/>
      <c r="AJW111" s="19"/>
      <c r="AJX111" s="19"/>
      <c r="AJY111" s="19"/>
      <c r="AJZ111" s="19"/>
      <c r="AKA111" s="19"/>
      <c r="AKB111" s="19"/>
      <c r="AKC111" s="19"/>
      <c r="AKD111" s="19"/>
      <c r="AKE111" s="19"/>
      <c r="AKF111" s="19"/>
      <c r="AKG111" s="19"/>
      <c r="AKH111" s="19"/>
      <c r="AKI111" s="19"/>
      <c r="AKJ111" s="19"/>
      <c r="AKK111" s="19"/>
      <c r="AKL111" s="19"/>
      <c r="AKM111" s="19"/>
      <c r="AKN111" s="19"/>
      <c r="AKO111" s="19"/>
      <c r="AKP111" s="19"/>
      <c r="AKQ111" s="19"/>
      <c r="AKR111" s="19"/>
      <c r="AKS111" s="19"/>
      <c r="AKT111" s="19"/>
      <c r="AKU111" s="19"/>
      <c r="AKV111" s="19"/>
      <c r="AKW111" s="19"/>
      <c r="AKX111" s="19"/>
      <c r="AKY111" s="19"/>
      <c r="AKZ111" s="19"/>
      <c r="ALA111" s="19"/>
      <c r="ALB111" s="19"/>
      <c r="ALC111" s="19"/>
      <c r="ALD111" s="19"/>
      <c r="ALE111" s="19"/>
      <c r="ALF111" s="19"/>
      <c r="ALG111" s="19"/>
      <c r="ALH111" s="19"/>
      <c r="ALI111" s="19"/>
      <c r="ALJ111" s="19"/>
      <c r="ALK111" s="19"/>
      <c r="ALL111" s="19"/>
      <c r="ALM111" s="19"/>
      <c r="ALN111" s="19"/>
      <c r="ALO111" s="19"/>
      <c r="ALP111" s="19"/>
      <c r="ALQ111" s="19"/>
      <c r="ALR111" s="19"/>
      <c r="ALS111" s="19"/>
      <c r="ALT111" s="19"/>
      <c r="ALU111" s="19"/>
      <c r="ALV111" s="19"/>
      <c r="ALW111" s="19"/>
      <c r="ALX111" s="19"/>
      <c r="ALY111" s="19"/>
      <c r="ALZ111" s="19"/>
      <c r="AMA111" s="19"/>
      <c r="AMB111" s="19"/>
      <c r="AMC111" s="19"/>
      <c r="AMD111" s="19"/>
      <c r="AME111" s="19"/>
      <c r="AMF111" s="19"/>
      <c r="AMG111" s="19"/>
      <c r="AMH111" s="19"/>
      <c r="AMI111" s="19"/>
      <c r="AMJ111" s="19"/>
      <c r="AMK111" s="19"/>
      <c r="AML111" s="19"/>
      <c r="AMM111" s="19"/>
    </row>
    <row r="112" spans="1:1027" ht="18.75" customHeight="1" x14ac:dyDescent="0.35">
      <c r="A112" s="92" t="s">
        <v>31</v>
      </c>
      <c r="B112" s="39"/>
      <c r="C112" s="39"/>
      <c r="D112" s="38"/>
      <c r="E112" s="38"/>
      <c r="F112" s="38"/>
      <c r="G112" s="38"/>
      <c r="H112" s="38"/>
      <c r="I112" s="38"/>
      <c r="J112" s="38"/>
      <c r="K112" s="17"/>
      <c r="L112" s="17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  <c r="RL112" s="19"/>
      <c r="RM112" s="19"/>
      <c r="RN112" s="19"/>
      <c r="RO112" s="19"/>
      <c r="RP112" s="19"/>
      <c r="RQ112" s="19"/>
      <c r="RR112" s="19"/>
      <c r="RS112" s="19"/>
      <c r="RT112" s="19"/>
      <c r="RU112" s="19"/>
      <c r="RV112" s="19"/>
      <c r="RW112" s="19"/>
      <c r="RX112" s="19"/>
      <c r="RY112" s="19"/>
      <c r="RZ112" s="19"/>
      <c r="SA112" s="19"/>
      <c r="SB112" s="19"/>
      <c r="SC112" s="19"/>
      <c r="SD112" s="19"/>
      <c r="SE112" s="19"/>
      <c r="SF112" s="19"/>
      <c r="SG112" s="19"/>
      <c r="SH112" s="19"/>
      <c r="SI112" s="19"/>
      <c r="SJ112" s="19"/>
      <c r="SK112" s="19"/>
      <c r="SL112" s="19"/>
      <c r="SM112" s="19"/>
      <c r="SN112" s="19"/>
      <c r="SO112" s="19"/>
      <c r="SP112" s="19"/>
      <c r="SQ112" s="19"/>
      <c r="SR112" s="19"/>
      <c r="SS112" s="19"/>
      <c r="ST112" s="19"/>
      <c r="SU112" s="19"/>
      <c r="SV112" s="19"/>
      <c r="SW112" s="19"/>
      <c r="SX112" s="19"/>
      <c r="SY112" s="19"/>
      <c r="SZ112" s="19"/>
      <c r="TA112" s="19"/>
      <c r="TB112" s="19"/>
      <c r="TC112" s="19"/>
      <c r="TD112" s="19"/>
      <c r="TE112" s="19"/>
      <c r="TF112" s="19"/>
      <c r="TG112" s="19"/>
      <c r="TH112" s="19"/>
      <c r="TI112" s="19"/>
      <c r="TJ112" s="19"/>
      <c r="TK112" s="19"/>
      <c r="TL112" s="19"/>
      <c r="TM112" s="19"/>
      <c r="TN112" s="19"/>
      <c r="TO112" s="19"/>
      <c r="TP112" s="19"/>
      <c r="TQ112" s="19"/>
      <c r="TR112" s="19"/>
      <c r="TS112" s="19"/>
      <c r="TT112" s="19"/>
      <c r="TU112" s="19"/>
      <c r="TV112" s="19"/>
      <c r="TW112" s="19"/>
      <c r="TX112" s="19"/>
      <c r="TY112" s="19"/>
      <c r="TZ112" s="19"/>
      <c r="UA112" s="19"/>
      <c r="UB112" s="19"/>
      <c r="UC112" s="19"/>
      <c r="UD112" s="19"/>
      <c r="UE112" s="19"/>
      <c r="UF112" s="19"/>
      <c r="UG112" s="19"/>
      <c r="UH112" s="19"/>
      <c r="UI112" s="19"/>
      <c r="UJ112" s="19"/>
      <c r="UK112" s="19"/>
      <c r="UL112" s="19"/>
      <c r="UM112" s="19"/>
      <c r="UN112" s="19"/>
      <c r="UO112" s="19"/>
      <c r="UP112" s="19"/>
      <c r="UQ112" s="19"/>
      <c r="UR112" s="19"/>
      <c r="US112" s="19"/>
      <c r="UT112" s="19"/>
      <c r="UU112" s="19"/>
      <c r="UV112" s="19"/>
      <c r="UW112" s="19"/>
      <c r="UX112" s="19"/>
      <c r="UY112" s="19"/>
      <c r="UZ112" s="19"/>
      <c r="VA112" s="19"/>
      <c r="VB112" s="19"/>
      <c r="VC112" s="19"/>
      <c r="VD112" s="19"/>
      <c r="VE112" s="19"/>
      <c r="VF112" s="19"/>
      <c r="VG112" s="19"/>
      <c r="VH112" s="19"/>
      <c r="VI112" s="19"/>
      <c r="VJ112" s="19"/>
      <c r="VK112" s="19"/>
      <c r="VL112" s="19"/>
      <c r="VM112" s="19"/>
      <c r="VN112" s="19"/>
      <c r="VO112" s="19"/>
      <c r="VP112" s="19"/>
      <c r="VQ112" s="19"/>
      <c r="VR112" s="19"/>
      <c r="VS112" s="19"/>
      <c r="VT112" s="19"/>
      <c r="VU112" s="19"/>
      <c r="VV112" s="19"/>
      <c r="VW112" s="19"/>
      <c r="VX112" s="19"/>
      <c r="VY112" s="19"/>
      <c r="VZ112" s="19"/>
      <c r="WA112" s="19"/>
      <c r="WB112" s="19"/>
      <c r="WC112" s="19"/>
      <c r="WD112" s="19"/>
      <c r="WE112" s="19"/>
      <c r="WF112" s="19"/>
      <c r="WG112" s="19"/>
      <c r="WH112" s="19"/>
      <c r="WI112" s="19"/>
      <c r="WJ112" s="19"/>
      <c r="WK112" s="19"/>
      <c r="WL112" s="19"/>
      <c r="WM112" s="19"/>
      <c r="WN112" s="19"/>
      <c r="WO112" s="19"/>
      <c r="WP112" s="19"/>
      <c r="WQ112" s="19"/>
      <c r="WR112" s="19"/>
      <c r="WS112" s="19"/>
      <c r="WT112" s="19"/>
      <c r="WU112" s="19"/>
      <c r="WV112" s="19"/>
      <c r="WW112" s="19"/>
      <c r="WX112" s="19"/>
      <c r="WY112" s="19"/>
      <c r="WZ112" s="19"/>
      <c r="XA112" s="19"/>
      <c r="XB112" s="19"/>
      <c r="XC112" s="19"/>
      <c r="XD112" s="19"/>
      <c r="XE112" s="19"/>
      <c r="XF112" s="19"/>
      <c r="XG112" s="19"/>
      <c r="XH112" s="19"/>
      <c r="XI112" s="19"/>
      <c r="XJ112" s="19"/>
      <c r="XK112" s="19"/>
      <c r="XL112" s="19"/>
      <c r="XM112" s="19"/>
      <c r="XN112" s="19"/>
      <c r="XO112" s="19"/>
      <c r="XP112" s="19"/>
      <c r="XQ112" s="19"/>
      <c r="XR112" s="19"/>
      <c r="XS112" s="19"/>
      <c r="XT112" s="19"/>
      <c r="XU112" s="19"/>
      <c r="XV112" s="19"/>
      <c r="XW112" s="19"/>
      <c r="XX112" s="19"/>
      <c r="XY112" s="19"/>
      <c r="XZ112" s="19"/>
      <c r="YA112" s="19"/>
      <c r="YB112" s="19"/>
      <c r="YC112" s="19"/>
      <c r="YD112" s="19"/>
      <c r="YE112" s="19"/>
      <c r="YF112" s="19"/>
      <c r="YG112" s="19"/>
      <c r="YH112" s="19"/>
      <c r="YI112" s="19"/>
      <c r="YJ112" s="19"/>
      <c r="YK112" s="19"/>
      <c r="YL112" s="19"/>
      <c r="YM112" s="19"/>
      <c r="YN112" s="19"/>
      <c r="YO112" s="19"/>
      <c r="YP112" s="19"/>
      <c r="YQ112" s="19"/>
      <c r="YR112" s="19"/>
      <c r="YS112" s="19"/>
      <c r="YT112" s="19"/>
      <c r="YU112" s="19"/>
      <c r="YV112" s="19"/>
      <c r="YW112" s="19"/>
      <c r="YX112" s="19"/>
      <c r="YY112" s="19"/>
      <c r="YZ112" s="19"/>
      <c r="ZA112" s="19"/>
      <c r="ZB112" s="19"/>
      <c r="ZC112" s="19"/>
      <c r="ZD112" s="19"/>
      <c r="ZE112" s="19"/>
      <c r="ZF112" s="19"/>
      <c r="ZG112" s="19"/>
      <c r="ZH112" s="19"/>
      <c r="ZI112" s="19"/>
      <c r="ZJ112" s="19"/>
      <c r="ZK112" s="19"/>
      <c r="ZL112" s="19"/>
      <c r="ZM112" s="19"/>
      <c r="ZN112" s="19"/>
      <c r="ZO112" s="19"/>
      <c r="ZP112" s="19"/>
      <c r="ZQ112" s="19"/>
      <c r="ZR112" s="19"/>
      <c r="ZS112" s="19"/>
      <c r="ZT112" s="19"/>
      <c r="ZU112" s="19"/>
      <c r="ZV112" s="19"/>
      <c r="ZW112" s="19"/>
      <c r="ZX112" s="19"/>
      <c r="ZY112" s="19"/>
      <c r="ZZ112" s="19"/>
      <c r="AAA112" s="19"/>
      <c r="AAB112" s="19"/>
      <c r="AAC112" s="19"/>
      <c r="AAD112" s="19"/>
      <c r="AAE112" s="19"/>
      <c r="AAF112" s="19"/>
      <c r="AAG112" s="19"/>
      <c r="AAH112" s="19"/>
      <c r="AAI112" s="19"/>
      <c r="AAJ112" s="19"/>
      <c r="AAK112" s="19"/>
      <c r="AAL112" s="19"/>
      <c r="AAM112" s="19"/>
      <c r="AAN112" s="19"/>
      <c r="AAO112" s="19"/>
      <c r="AAP112" s="19"/>
      <c r="AAQ112" s="19"/>
      <c r="AAR112" s="19"/>
      <c r="AAS112" s="19"/>
      <c r="AAT112" s="19"/>
      <c r="AAU112" s="19"/>
      <c r="AAV112" s="19"/>
      <c r="AAW112" s="19"/>
      <c r="AAX112" s="19"/>
      <c r="AAY112" s="19"/>
      <c r="AAZ112" s="19"/>
      <c r="ABA112" s="19"/>
      <c r="ABB112" s="19"/>
      <c r="ABC112" s="19"/>
      <c r="ABD112" s="19"/>
      <c r="ABE112" s="19"/>
      <c r="ABF112" s="19"/>
      <c r="ABG112" s="19"/>
      <c r="ABH112" s="19"/>
      <c r="ABI112" s="19"/>
      <c r="ABJ112" s="19"/>
      <c r="ABK112" s="19"/>
      <c r="ABL112" s="19"/>
      <c r="ABM112" s="19"/>
      <c r="ABN112" s="19"/>
      <c r="ABO112" s="19"/>
      <c r="ABP112" s="19"/>
      <c r="ABQ112" s="19"/>
      <c r="ABR112" s="19"/>
      <c r="ABS112" s="19"/>
      <c r="ABT112" s="19"/>
      <c r="ABU112" s="19"/>
      <c r="ABV112" s="19"/>
      <c r="ABW112" s="19"/>
      <c r="ABX112" s="19"/>
      <c r="ABY112" s="19"/>
      <c r="ABZ112" s="19"/>
      <c r="ACA112" s="19"/>
      <c r="ACB112" s="19"/>
      <c r="ACC112" s="19"/>
      <c r="ACD112" s="19"/>
      <c r="ACE112" s="19"/>
      <c r="ACF112" s="19"/>
      <c r="ACG112" s="19"/>
      <c r="ACH112" s="19"/>
      <c r="ACI112" s="19"/>
      <c r="ACJ112" s="19"/>
      <c r="ACK112" s="19"/>
      <c r="ACL112" s="19"/>
      <c r="ACM112" s="19"/>
      <c r="ACN112" s="19"/>
      <c r="ACO112" s="19"/>
      <c r="ACP112" s="19"/>
      <c r="ACQ112" s="19"/>
      <c r="ACR112" s="19"/>
      <c r="ACS112" s="19"/>
      <c r="ACT112" s="19"/>
      <c r="ACU112" s="19"/>
      <c r="ACV112" s="19"/>
      <c r="ACW112" s="19"/>
      <c r="ACX112" s="19"/>
      <c r="ACY112" s="19"/>
      <c r="ACZ112" s="19"/>
      <c r="ADA112" s="19"/>
      <c r="ADB112" s="19"/>
      <c r="ADC112" s="19"/>
      <c r="ADD112" s="19"/>
      <c r="ADE112" s="19"/>
      <c r="ADF112" s="19"/>
      <c r="ADG112" s="19"/>
      <c r="ADH112" s="19"/>
      <c r="ADI112" s="19"/>
      <c r="ADJ112" s="19"/>
      <c r="ADK112" s="19"/>
      <c r="ADL112" s="19"/>
      <c r="ADM112" s="19"/>
      <c r="ADN112" s="19"/>
      <c r="ADO112" s="19"/>
      <c r="ADP112" s="19"/>
      <c r="ADQ112" s="19"/>
      <c r="ADR112" s="19"/>
      <c r="ADS112" s="19"/>
      <c r="ADT112" s="19"/>
      <c r="ADU112" s="19"/>
      <c r="ADV112" s="19"/>
      <c r="ADW112" s="19"/>
      <c r="ADX112" s="19"/>
      <c r="ADY112" s="19"/>
      <c r="ADZ112" s="19"/>
      <c r="AEA112" s="19"/>
      <c r="AEB112" s="19"/>
      <c r="AEC112" s="19"/>
      <c r="AED112" s="19"/>
      <c r="AEE112" s="19"/>
      <c r="AEF112" s="19"/>
      <c r="AEG112" s="19"/>
      <c r="AEH112" s="19"/>
      <c r="AEI112" s="19"/>
      <c r="AEJ112" s="19"/>
      <c r="AEK112" s="19"/>
      <c r="AEL112" s="19"/>
      <c r="AEM112" s="19"/>
      <c r="AEN112" s="19"/>
      <c r="AEO112" s="19"/>
      <c r="AEP112" s="19"/>
      <c r="AEQ112" s="19"/>
      <c r="AER112" s="19"/>
      <c r="AES112" s="19"/>
      <c r="AET112" s="19"/>
      <c r="AEU112" s="19"/>
      <c r="AEV112" s="19"/>
      <c r="AEW112" s="19"/>
      <c r="AEX112" s="19"/>
      <c r="AEY112" s="19"/>
      <c r="AEZ112" s="19"/>
      <c r="AFA112" s="19"/>
      <c r="AFB112" s="19"/>
      <c r="AFC112" s="19"/>
      <c r="AFD112" s="19"/>
      <c r="AFE112" s="19"/>
      <c r="AFF112" s="19"/>
      <c r="AFG112" s="19"/>
      <c r="AFH112" s="19"/>
      <c r="AFI112" s="19"/>
      <c r="AFJ112" s="19"/>
      <c r="AFK112" s="19"/>
      <c r="AFL112" s="19"/>
      <c r="AFM112" s="19"/>
      <c r="AFN112" s="19"/>
      <c r="AFO112" s="19"/>
      <c r="AFP112" s="19"/>
      <c r="AFQ112" s="19"/>
      <c r="AFR112" s="19"/>
      <c r="AFS112" s="19"/>
      <c r="AFT112" s="19"/>
      <c r="AFU112" s="19"/>
      <c r="AFV112" s="19"/>
      <c r="AFW112" s="19"/>
      <c r="AFX112" s="19"/>
      <c r="AFY112" s="19"/>
      <c r="AFZ112" s="19"/>
      <c r="AGA112" s="19"/>
      <c r="AGB112" s="19"/>
      <c r="AGC112" s="19"/>
      <c r="AGD112" s="19"/>
      <c r="AGE112" s="19"/>
      <c r="AGF112" s="19"/>
      <c r="AGG112" s="19"/>
      <c r="AGH112" s="19"/>
      <c r="AGI112" s="19"/>
      <c r="AGJ112" s="19"/>
      <c r="AGK112" s="19"/>
      <c r="AGL112" s="19"/>
      <c r="AGM112" s="19"/>
      <c r="AGN112" s="19"/>
      <c r="AGO112" s="19"/>
      <c r="AGP112" s="19"/>
      <c r="AGQ112" s="19"/>
      <c r="AGR112" s="19"/>
      <c r="AGS112" s="19"/>
      <c r="AGT112" s="19"/>
      <c r="AGU112" s="19"/>
      <c r="AGV112" s="19"/>
      <c r="AGW112" s="19"/>
      <c r="AGX112" s="19"/>
      <c r="AGY112" s="19"/>
      <c r="AGZ112" s="19"/>
      <c r="AHA112" s="19"/>
      <c r="AHB112" s="19"/>
      <c r="AHC112" s="19"/>
      <c r="AHD112" s="19"/>
      <c r="AHE112" s="19"/>
      <c r="AHF112" s="19"/>
      <c r="AHG112" s="19"/>
      <c r="AHH112" s="19"/>
      <c r="AHI112" s="19"/>
      <c r="AHJ112" s="19"/>
      <c r="AHK112" s="19"/>
      <c r="AHL112" s="19"/>
      <c r="AHM112" s="19"/>
      <c r="AHN112" s="19"/>
      <c r="AHO112" s="19"/>
      <c r="AHP112" s="19"/>
      <c r="AHQ112" s="19"/>
      <c r="AHR112" s="19"/>
      <c r="AHS112" s="19"/>
      <c r="AHT112" s="19"/>
      <c r="AHU112" s="19"/>
      <c r="AHV112" s="19"/>
      <c r="AHW112" s="19"/>
      <c r="AHX112" s="19"/>
      <c r="AHY112" s="19"/>
      <c r="AHZ112" s="19"/>
      <c r="AIA112" s="19"/>
      <c r="AIB112" s="19"/>
      <c r="AIC112" s="19"/>
      <c r="AID112" s="19"/>
      <c r="AIE112" s="19"/>
      <c r="AIF112" s="19"/>
      <c r="AIG112" s="19"/>
      <c r="AIH112" s="19"/>
      <c r="AII112" s="19"/>
      <c r="AIJ112" s="19"/>
      <c r="AIK112" s="19"/>
      <c r="AIL112" s="19"/>
      <c r="AIM112" s="19"/>
      <c r="AIN112" s="19"/>
      <c r="AIO112" s="19"/>
      <c r="AIP112" s="19"/>
      <c r="AIQ112" s="19"/>
      <c r="AIR112" s="19"/>
      <c r="AIS112" s="19"/>
      <c r="AIT112" s="19"/>
      <c r="AIU112" s="19"/>
      <c r="AIV112" s="19"/>
      <c r="AIW112" s="19"/>
      <c r="AIX112" s="19"/>
      <c r="AIY112" s="19"/>
      <c r="AIZ112" s="19"/>
      <c r="AJA112" s="19"/>
      <c r="AJB112" s="19"/>
      <c r="AJC112" s="19"/>
      <c r="AJD112" s="19"/>
      <c r="AJE112" s="19"/>
      <c r="AJF112" s="19"/>
      <c r="AJG112" s="19"/>
      <c r="AJH112" s="19"/>
      <c r="AJI112" s="19"/>
      <c r="AJJ112" s="19"/>
      <c r="AJK112" s="19"/>
      <c r="AJL112" s="19"/>
      <c r="AJM112" s="19"/>
      <c r="AJN112" s="19"/>
      <c r="AJO112" s="19"/>
      <c r="AJP112" s="19"/>
      <c r="AJQ112" s="19"/>
      <c r="AJR112" s="19"/>
      <c r="AJS112" s="19"/>
      <c r="AJT112" s="19"/>
      <c r="AJU112" s="19"/>
      <c r="AJV112" s="19"/>
      <c r="AJW112" s="19"/>
      <c r="AJX112" s="19"/>
      <c r="AJY112" s="19"/>
      <c r="AJZ112" s="19"/>
      <c r="AKA112" s="19"/>
      <c r="AKB112" s="19"/>
      <c r="AKC112" s="19"/>
      <c r="AKD112" s="19"/>
      <c r="AKE112" s="19"/>
      <c r="AKF112" s="19"/>
      <c r="AKG112" s="19"/>
      <c r="AKH112" s="19"/>
      <c r="AKI112" s="19"/>
      <c r="AKJ112" s="19"/>
      <c r="AKK112" s="19"/>
      <c r="AKL112" s="19"/>
      <c r="AKM112" s="19"/>
      <c r="AKN112" s="19"/>
      <c r="AKO112" s="19"/>
      <c r="AKP112" s="19"/>
      <c r="AKQ112" s="19"/>
      <c r="AKR112" s="19"/>
      <c r="AKS112" s="19"/>
      <c r="AKT112" s="19"/>
      <c r="AKU112" s="19"/>
      <c r="AKV112" s="19"/>
      <c r="AKW112" s="19"/>
      <c r="AKX112" s="19"/>
      <c r="AKY112" s="19"/>
      <c r="AKZ112" s="19"/>
      <c r="ALA112" s="19"/>
      <c r="ALB112" s="19"/>
      <c r="ALC112" s="19"/>
      <c r="ALD112" s="19"/>
      <c r="ALE112" s="19"/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  <c r="ALU112" s="19"/>
      <c r="ALV112" s="19"/>
      <c r="ALW112" s="19"/>
      <c r="ALX112" s="19"/>
      <c r="ALY112" s="19"/>
      <c r="ALZ112" s="19"/>
      <c r="AMA112" s="19"/>
      <c r="AMB112" s="19"/>
      <c r="AMC112" s="19"/>
      <c r="AMD112" s="19"/>
      <c r="AME112" s="19"/>
      <c r="AMF112" s="19"/>
      <c r="AMG112" s="19"/>
      <c r="AMH112" s="19"/>
      <c r="AMI112" s="19"/>
      <c r="AMJ112" s="19"/>
      <c r="AMK112" s="19"/>
      <c r="AML112" s="19"/>
      <c r="AMM112" s="19"/>
    </row>
    <row r="113" spans="1:1027" ht="64.5" customHeight="1" x14ac:dyDescent="0.3">
      <c r="A113" s="115"/>
      <c r="B113" s="115"/>
      <c r="C113" s="115"/>
      <c r="D113" s="82"/>
      <c r="E113" s="40" t="s">
        <v>26</v>
      </c>
      <c r="F113" s="40" t="s">
        <v>27</v>
      </c>
      <c r="G113" s="40" t="s">
        <v>28</v>
      </c>
      <c r="H113" s="40" t="s">
        <v>33</v>
      </c>
      <c r="I113" s="40" t="s">
        <v>30</v>
      </c>
      <c r="K113" s="17"/>
      <c r="L113" s="15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  <c r="ACV113" s="19"/>
      <c r="ACW113" s="19"/>
      <c r="ACX113" s="19"/>
      <c r="ACY113" s="19"/>
      <c r="ACZ113" s="19"/>
      <c r="ADA113" s="19"/>
      <c r="ADB113" s="19"/>
      <c r="ADC113" s="19"/>
      <c r="ADD113" s="19"/>
      <c r="ADE113" s="19"/>
      <c r="ADF113" s="19"/>
      <c r="ADG113" s="19"/>
      <c r="ADH113" s="19"/>
      <c r="ADI113" s="19"/>
      <c r="ADJ113" s="19"/>
      <c r="ADK113" s="19"/>
      <c r="ADL113" s="19"/>
      <c r="ADM113" s="19"/>
      <c r="ADN113" s="19"/>
      <c r="ADO113" s="19"/>
      <c r="ADP113" s="19"/>
      <c r="ADQ113" s="19"/>
      <c r="ADR113" s="19"/>
      <c r="ADS113" s="19"/>
      <c r="ADT113" s="19"/>
      <c r="ADU113" s="19"/>
      <c r="ADV113" s="19"/>
      <c r="ADW113" s="19"/>
      <c r="ADX113" s="19"/>
      <c r="ADY113" s="19"/>
      <c r="ADZ113" s="19"/>
      <c r="AEA113" s="19"/>
      <c r="AEB113" s="19"/>
      <c r="AEC113" s="19"/>
      <c r="AED113" s="19"/>
      <c r="AEE113" s="19"/>
      <c r="AEF113" s="19"/>
      <c r="AEG113" s="19"/>
      <c r="AEH113" s="19"/>
      <c r="AEI113" s="19"/>
      <c r="AEJ113" s="19"/>
      <c r="AEK113" s="19"/>
      <c r="AEL113" s="19"/>
      <c r="AEM113" s="19"/>
      <c r="AEN113" s="19"/>
      <c r="AEO113" s="19"/>
      <c r="AEP113" s="19"/>
      <c r="AEQ113" s="19"/>
      <c r="AER113" s="19"/>
      <c r="AES113" s="19"/>
      <c r="AET113" s="19"/>
      <c r="AEU113" s="19"/>
      <c r="AEV113" s="19"/>
      <c r="AEW113" s="19"/>
      <c r="AEX113" s="19"/>
      <c r="AEY113" s="19"/>
      <c r="AEZ113" s="19"/>
      <c r="AFA113" s="19"/>
      <c r="AFB113" s="19"/>
      <c r="AFC113" s="19"/>
      <c r="AFD113" s="19"/>
      <c r="AFE113" s="19"/>
      <c r="AFF113" s="19"/>
      <c r="AFG113" s="19"/>
      <c r="AFH113" s="19"/>
      <c r="AFI113" s="19"/>
      <c r="AFJ113" s="19"/>
      <c r="AFK113" s="19"/>
      <c r="AFL113" s="19"/>
      <c r="AFM113" s="19"/>
      <c r="AFN113" s="19"/>
      <c r="AFO113" s="19"/>
      <c r="AFP113" s="19"/>
      <c r="AFQ113" s="19"/>
      <c r="AFR113" s="19"/>
      <c r="AFS113" s="19"/>
      <c r="AFT113" s="19"/>
      <c r="AFU113" s="19"/>
      <c r="AFV113" s="19"/>
      <c r="AFW113" s="19"/>
      <c r="AFX113" s="19"/>
      <c r="AFY113" s="19"/>
      <c r="AFZ113" s="19"/>
      <c r="AGA113" s="19"/>
      <c r="AGB113" s="19"/>
      <c r="AGC113" s="19"/>
      <c r="AGD113" s="19"/>
      <c r="AGE113" s="19"/>
      <c r="AGF113" s="19"/>
      <c r="AGG113" s="19"/>
      <c r="AGH113" s="19"/>
      <c r="AGI113" s="19"/>
      <c r="AGJ113" s="19"/>
      <c r="AGK113" s="19"/>
      <c r="AGL113" s="19"/>
      <c r="AGM113" s="19"/>
      <c r="AGN113" s="19"/>
      <c r="AGO113" s="19"/>
      <c r="AGP113" s="19"/>
      <c r="AGQ113" s="19"/>
      <c r="AGR113" s="19"/>
      <c r="AGS113" s="19"/>
      <c r="AGT113" s="19"/>
      <c r="AGU113" s="19"/>
      <c r="AGV113" s="19"/>
      <c r="AGW113" s="19"/>
      <c r="AGX113" s="19"/>
      <c r="AGY113" s="19"/>
      <c r="AGZ113" s="19"/>
      <c r="AHA113" s="19"/>
      <c r="AHB113" s="19"/>
      <c r="AHC113" s="19"/>
      <c r="AHD113" s="19"/>
      <c r="AHE113" s="19"/>
      <c r="AHF113" s="19"/>
      <c r="AHG113" s="19"/>
      <c r="AHH113" s="19"/>
      <c r="AHI113" s="19"/>
      <c r="AHJ113" s="19"/>
      <c r="AHK113" s="19"/>
      <c r="AHL113" s="19"/>
      <c r="AHM113" s="19"/>
      <c r="AHN113" s="19"/>
      <c r="AHO113" s="19"/>
      <c r="AHP113" s="19"/>
      <c r="AHQ113" s="19"/>
      <c r="AHR113" s="19"/>
      <c r="AHS113" s="19"/>
      <c r="AHT113" s="19"/>
      <c r="AHU113" s="19"/>
      <c r="AHV113" s="19"/>
      <c r="AHW113" s="19"/>
      <c r="AHX113" s="19"/>
      <c r="AHY113" s="19"/>
      <c r="AHZ113" s="19"/>
      <c r="AIA113" s="19"/>
      <c r="AIB113" s="19"/>
      <c r="AIC113" s="19"/>
      <c r="AID113" s="19"/>
      <c r="AIE113" s="19"/>
      <c r="AIF113" s="19"/>
      <c r="AIG113" s="19"/>
      <c r="AIH113" s="19"/>
      <c r="AII113" s="19"/>
      <c r="AIJ113" s="19"/>
      <c r="AIK113" s="19"/>
      <c r="AIL113" s="19"/>
      <c r="AIM113" s="19"/>
      <c r="AIN113" s="19"/>
      <c r="AIO113" s="19"/>
      <c r="AIP113" s="19"/>
      <c r="AIQ113" s="19"/>
      <c r="AIR113" s="19"/>
      <c r="AIS113" s="19"/>
      <c r="AIT113" s="19"/>
      <c r="AIU113" s="19"/>
      <c r="AIV113" s="19"/>
      <c r="AIW113" s="19"/>
      <c r="AIX113" s="19"/>
      <c r="AIY113" s="19"/>
      <c r="AIZ113" s="19"/>
      <c r="AJA113" s="19"/>
      <c r="AJB113" s="19"/>
      <c r="AJC113" s="19"/>
      <c r="AJD113" s="19"/>
      <c r="AJE113" s="19"/>
      <c r="AJF113" s="19"/>
      <c r="AJG113" s="19"/>
      <c r="AJH113" s="19"/>
      <c r="AJI113" s="19"/>
      <c r="AJJ113" s="19"/>
      <c r="AJK113" s="19"/>
      <c r="AJL113" s="19"/>
      <c r="AJM113" s="19"/>
      <c r="AJN113" s="19"/>
      <c r="AJO113" s="19"/>
      <c r="AJP113" s="19"/>
      <c r="AJQ113" s="19"/>
      <c r="AJR113" s="19"/>
      <c r="AJS113" s="19"/>
      <c r="AJT113" s="19"/>
      <c r="AJU113" s="19"/>
      <c r="AJV113" s="19"/>
      <c r="AJW113" s="19"/>
      <c r="AJX113" s="19"/>
      <c r="AJY113" s="19"/>
      <c r="AJZ113" s="19"/>
      <c r="AKA113" s="19"/>
      <c r="AKB113" s="19"/>
      <c r="AKC113" s="19"/>
      <c r="AKD113" s="19"/>
      <c r="AKE113" s="19"/>
      <c r="AKF113" s="19"/>
      <c r="AKG113" s="19"/>
      <c r="AKH113" s="19"/>
      <c r="AKI113" s="19"/>
      <c r="AKJ113" s="19"/>
      <c r="AKK113" s="19"/>
      <c r="AKL113" s="19"/>
      <c r="AKM113" s="19"/>
      <c r="AKN113" s="19"/>
      <c r="AKO113" s="19"/>
      <c r="AKP113" s="19"/>
      <c r="AKQ113" s="19"/>
      <c r="AKR113" s="19"/>
      <c r="AKS113" s="19"/>
      <c r="AKT113" s="19"/>
      <c r="AKU113" s="19"/>
      <c r="AKV113" s="19"/>
      <c r="AKW113" s="19"/>
      <c r="AKX113" s="19"/>
      <c r="AKY113" s="19"/>
      <c r="AKZ113" s="19"/>
      <c r="ALA113" s="19"/>
      <c r="ALB113" s="19"/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  <c r="ALX113" s="19"/>
      <c r="ALY113" s="19"/>
      <c r="ALZ113" s="19"/>
      <c r="AMA113" s="19"/>
      <c r="AMB113" s="19"/>
      <c r="AMC113" s="19"/>
      <c r="AMD113" s="19"/>
      <c r="AME113" s="19"/>
      <c r="AMF113" s="19"/>
      <c r="AMG113" s="19"/>
      <c r="AMH113" s="19"/>
      <c r="AMI113" s="19"/>
      <c r="AMJ113" s="19"/>
      <c r="AMK113" s="19"/>
      <c r="AML113" s="19"/>
      <c r="AMM113" s="19"/>
    </row>
    <row r="114" spans="1:1027" x14ac:dyDescent="0.3">
      <c r="A114" s="83"/>
      <c r="B114" s="83"/>
      <c r="C114" s="83"/>
      <c r="D114" s="65" t="s">
        <v>30</v>
      </c>
      <c r="E114" s="66">
        <f>SUM(O34,O50)</f>
        <v>0</v>
      </c>
      <c r="F114" s="66">
        <f>SUM(P34,P50)</f>
        <v>0</v>
      </c>
      <c r="G114" s="66">
        <f>SUM(I66,I75)</f>
        <v>0</v>
      </c>
      <c r="H114" s="66">
        <f>SUM(I91)</f>
        <v>0</v>
      </c>
      <c r="I114" s="66">
        <f>SUM(E114:H114)</f>
        <v>0</v>
      </c>
      <c r="K114" s="15"/>
      <c r="L114" s="15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19"/>
      <c r="AMD114" s="19"/>
      <c r="AME114" s="19"/>
      <c r="AMF114" s="19"/>
      <c r="AMG114" s="19"/>
      <c r="AMH114" s="19"/>
      <c r="AMI114" s="19"/>
      <c r="AMJ114" s="19"/>
      <c r="AMK114" s="19"/>
      <c r="AML114" s="19"/>
      <c r="AMM114" s="19"/>
    </row>
    <row r="115" spans="1:1027" x14ac:dyDescent="0.3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</sheetData>
  <mergeCells count="95">
    <mergeCell ref="J89:K89"/>
    <mergeCell ref="J90:K90"/>
    <mergeCell ref="A95:Q95"/>
    <mergeCell ref="A105:F105"/>
    <mergeCell ref="J83:K83"/>
    <mergeCell ref="J84:K84"/>
    <mergeCell ref="J85:K85"/>
    <mergeCell ref="J86:K86"/>
    <mergeCell ref="J87:K87"/>
    <mergeCell ref="J88:K88"/>
    <mergeCell ref="J82:K82"/>
    <mergeCell ref="D71:G71"/>
    <mergeCell ref="J71:K71"/>
    <mergeCell ref="D72:G72"/>
    <mergeCell ref="J72:K72"/>
    <mergeCell ref="D73:G73"/>
    <mergeCell ref="J73:K73"/>
    <mergeCell ref="D74:G74"/>
    <mergeCell ref="J74:K74"/>
    <mergeCell ref="A78:Q78"/>
    <mergeCell ref="I80:K80"/>
    <mergeCell ref="J81:K81"/>
    <mergeCell ref="D70:G70"/>
    <mergeCell ref="J70:K70"/>
    <mergeCell ref="H60:H61"/>
    <mergeCell ref="I60:I61"/>
    <mergeCell ref="J60:K61"/>
    <mergeCell ref="J62:K62"/>
    <mergeCell ref="J63:K63"/>
    <mergeCell ref="J64:K64"/>
    <mergeCell ref="J65:K65"/>
    <mergeCell ref="A67:H67"/>
    <mergeCell ref="I68:K68"/>
    <mergeCell ref="D69:G69"/>
    <mergeCell ref="J69:K69"/>
    <mergeCell ref="D50:E50"/>
    <mergeCell ref="A56:Q56"/>
    <mergeCell ref="A58:H58"/>
    <mergeCell ref="I59:K59"/>
    <mergeCell ref="A60:A61"/>
    <mergeCell ref="B60:B61"/>
    <mergeCell ref="C60:C61"/>
    <mergeCell ref="D60:D61"/>
    <mergeCell ref="E60:E61"/>
    <mergeCell ref="G60:G61"/>
    <mergeCell ref="N38:Q38"/>
    <mergeCell ref="A39:A40"/>
    <mergeCell ref="B39:B40"/>
    <mergeCell ref="C39:C40"/>
    <mergeCell ref="D39:D40"/>
    <mergeCell ref="E39:E40"/>
    <mergeCell ref="N39:N40"/>
    <mergeCell ref="O39:O40"/>
    <mergeCell ref="P39:P40"/>
    <mergeCell ref="Q39:Q40"/>
    <mergeCell ref="F28:G28"/>
    <mergeCell ref="H28:I28"/>
    <mergeCell ref="A37:J37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D34:E34"/>
    <mergeCell ref="F25:G25"/>
    <mergeCell ref="H25:I25"/>
    <mergeCell ref="F26:G26"/>
    <mergeCell ref="H26:I26"/>
    <mergeCell ref="F27:G27"/>
    <mergeCell ref="H27:I27"/>
    <mergeCell ref="N22:Q22"/>
    <mergeCell ref="A23:A24"/>
    <mergeCell ref="B23:B24"/>
    <mergeCell ref="C23:C24"/>
    <mergeCell ref="D23:D24"/>
    <mergeCell ref="E23:E24"/>
    <mergeCell ref="F23:G23"/>
    <mergeCell ref="H23:I23"/>
    <mergeCell ref="N23:N24"/>
    <mergeCell ref="O23:O24"/>
    <mergeCell ref="P23:P24"/>
    <mergeCell ref="Q23:Q24"/>
    <mergeCell ref="F24:G24"/>
    <mergeCell ref="H24:I24"/>
    <mergeCell ref="A1:Q1"/>
    <mergeCell ref="A21:J21"/>
    <mergeCell ref="A2:Q2"/>
    <mergeCell ref="A3:Q3"/>
    <mergeCell ref="A6:Q6"/>
    <mergeCell ref="A20:Q20"/>
  </mergeCells>
  <dataValidations count="1">
    <dataValidation type="list" operator="equal" allowBlank="1" showErrorMessage="1" sqref="A66:C66" xr:uid="{00000000-0002-0000-0100-000000000000}">
      <formula1>"Année 1,Année 2,Année 3,Année 4"</formula1>
      <formula2>0</formula2>
    </dataValidation>
  </dataValidations>
  <pageMargins left="0.7" right="0.7" top="0.75" bottom="0.72916666666666663" header="0.3" footer="0.3"/>
  <pageSetup paperSize="9" scale="34" fitToWidth="0" fitToHeight="0" orientation="landscape" r:id="rId1"/>
  <rowBreaks count="1" manualBreakCount="1">
    <brk id="54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O115"/>
  <sheetViews>
    <sheetView view="pageBreakPreview" zoomScale="40" zoomScaleNormal="40" zoomScaleSheetLayoutView="40" zoomScalePageLayoutView="25" workbookViewId="0">
      <selection activeCell="E9" sqref="E9"/>
    </sheetView>
  </sheetViews>
  <sheetFormatPr baseColWidth="10" defaultColWidth="18" defaultRowHeight="13.5" x14ac:dyDescent="0.3"/>
  <cols>
    <col min="1" max="3" width="18" style="20"/>
    <col min="4" max="4" width="26.7265625" style="20" customWidth="1"/>
    <col min="5" max="5" width="24.81640625" style="20" customWidth="1"/>
    <col min="6" max="6" width="26.7265625" style="20" customWidth="1"/>
    <col min="7" max="7" width="21.81640625" style="20" customWidth="1"/>
    <col min="8" max="8" width="20.54296875" style="20" customWidth="1"/>
    <col min="9" max="9" width="25.1796875" style="20" customWidth="1"/>
    <col min="10" max="10" width="23.453125" style="20" customWidth="1"/>
    <col min="11" max="11" width="27.81640625" style="20" customWidth="1"/>
    <col min="12" max="12" width="22.7265625" style="20" customWidth="1"/>
    <col min="13" max="15" width="18" style="20"/>
    <col min="16" max="16" width="24.7265625" style="20" customWidth="1"/>
    <col min="17" max="1027" width="18" style="20"/>
    <col min="1028" max="16384" width="18" style="19"/>
  </cols>
  <sheetData>
    <row r="1" spans="1:17" s="16" customFormat="1" ht="106.5" customHeight="1" x14ac:dyDescent="0.3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s="16" customFormat="1" ht="35.25" customHeight="1" x14ac:dyDescent="0.3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s="16" customFormat="1" ht="24" customHeight="1" x14ac:dyDescent="0.3">
      <c r="A3" s="192" t="s">
        <v>84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16" customFormat="1" x14ac:dyDescent="0.3"/>
    <row r="5" spans="1:17" s="17" customFormat="1" x14ac:dyDescent="0.3">
      <c r="A5" s="21"/>
      <c r="B5" s="21"/>
      <c r="C5" s="21"/>
      <c r="D5" s="18"/>
      <c r="E5" s="21"/>
      <c r="F5" s="18"/>
      <c r="G5" s="18"/>
      <c r="H5" s="18"/>
      <c r="I5" s="18"/>
      <c r="J5" s="18"/>
      <c r="K5" s="18"/>
      <c r="L5" s="122"/>
      <c r="M5" s="122"/>
      <c r="N5" s="122"/>
      <c r="O5" s="21"/>
      <c r="P5" s="21"/>
      <c r="Q5" s="21"/>
    </row>
    <row r="6" spans="1:17" s="42" customFormat="1" ht="30.75" customHeight="1" x14ac:dyDescent="0.35">
      <c r="A6" s="193" t="s">
        <v>88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s="42" customFormat="1" ht="19.5" x14ac:dyDescent="0.35">
      <c r="A7" s="54"/>
      <c r="B7" s="54"/>
      <c r="C7" s="54"/>
      <c r="D7" s="54"/>
      <c r="E7" s="54"/>
      <c r="F7" s="54"/>
      <c r="G7" s="54"/>
      <c r="H7" s="54"/>
      <c r="I7" s="54"/>
      <c r="J7" s="54"/>
      <c r="K7" s="41"/>
      <c r="L7" s="123"/>
      <c r="M7" s="123"/>
      <c r="N7" s="123"/>
      <c r="O7" s="124"/>
      <c r="P7" s="124"/>
      <c r="Q7" s="124"/>
    </row>
    <row r="8" spans="1:17" s="14" customFormat="1" x14ac:dyDescent="0.25">
      <c r="A8" s="43"/>
      <c r="B8" s="43"/>
      <c r="C8" s="43"/>
      <c r="D8" s="43"/>
      <c r="E8" s="125"/>
      <c r="F8" s="125"/>
      <c r="G8" s="43"/>
      <c r="H8" s="43"/>
      <c r="I8" s="43"/>
      <c r="J8" s="43"/>
      <c r="K8" s="43"/>
      <c r="L8" s="126"/>
      <c r="M8" s="126"/>
      <c r="N8" s="126"/>
      <c r="O8" s="125"/>
      <c r="P8" s="125"/>
      <c r="Q8" s="125"/>
    </row>
    <row r="9" spans="1:17" s="14" customFormat="1" ht="19.5" x14ac:dyDescent="0.35">
      <c r="A9" s="46" t="s">
        <v>76</v>
      </c>
      <c r="B9" s="46"/>
      <c r="C9" s="46"/>
      <c r="D9" s="43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5"/>
      <c r="Q9" s="125"/>
    </row>
    <row r="10" spans="1:17" s="17" customFormat="1" x14ac:dyDescent="0.3">
      <c r="A10" s="15"/>
      <c r="B10" s="15"/>
      <c r="C10" s="15"/>
      <c r="D10" s="15"/>
      <c r="E10" s="15"/>
      <c r="F10" s="15"/>
      <c r="G10" s="15"/>
      <c r="H10" s="47"/>
      <c r="I10" s="47"/>
      <c r="J10" s="47"/>
      <c r="K10" s="47"/>
      <c r="L10" s="21"/>
      <c r="M10" s="21"/>
      <c r="N10" s="21"/>
      <c r="O10" s="21"/>
      <c r="P10" s="21"/>
      <c r="Q10" s="21"/>
    </row>
    <row r="11" spans="1:17" s="45" customFormat="1" ht="19.5" x14ac:dyDescent="0.35">
      <c r="A11" s="46" t="s">
        <v>77</v>
      </c>
      <c r="B11" s="46"/>
      <c r="C11" s="46"/>
      <c r="D11" s="44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7"/>
      <c r="Q11" s="127"/>
    </row>
    <row r="12" spans="1:17" s="73" customFormat="1" ht="19.5" x14ac:dyDescent="0.35">
      <c r="A12" s="71"/>
      <c r="B12" s="71"/>
      <c r="C12" s="71"/>
      <c r="D12" s="7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28"/>
      <c r="Q12" s="128"/>
    </row>
    <row r="13" spans="1:17" s="73" customFormat="1" ht="20" thickBot="1" x14ac:dyDescent="0.4">
      <c r="A13" s="71"/>
      <c r="B13" s="71"/>
      <c r="C13" s="71"/>
      <c r="D13" s="7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28"/>
      <c r="Q13" s="128"/>
    </row>
    <row r="14" spans="1:17" s="73" customFormat="1" ht="19.5" x14ac:dyDescent="0.35">
      <c r="A14" s="141" t="s">
        <v>80</v>
      </c>
      <c r="B14" s="142"/>
      <c r="C14" s="142"/>
      <c r="D14" s="143"/>
      <c r="E14" s="144"/>
      <c r="F14" s="144"/>
      <c r="G14" s="144"/>
      <c r="H14" s="145"/>
      <c r="I14" s="53"/>
      <c r="J14" s="53"/>
      <c r="K14" s="53"/>
      <c r="L14" s="53"/>
      <c r="M14" s="53"/>
      <c r="N14" s="53"/>
      <c r="O14" s="53"/>
      <c r="P14" s="128"/>
      <c r="Q14" s="128"/>
    </row>
    <row r="15" spans="1:17" s="73" customFormat="1" ht="19.5" x14ac:dyDescent="0.35">
      <c r="A15" s="146" t="s">
        <v>79</v>
      </c>
      <c r="B15" s="140"/>
      <c r="C15" s="71"/>
      <c r="D15" s="72"/>
      <c r="E15" s="53"/>
      <c r="F15" s="53"/>
      <c r="G15" s="53"/>
      <c r="H15" s="147"/>
      <c r="I15" s="53"/>
      <c r="J15" s="53"/>
      <c r="K15" s="53"/>
      <c r="L15" s="53"/>
      <c r="M15" s="53"/>
      <c r="N15" s="53"/>
      <c r="O15" s="53"/>
      <c r="P15" s="128"/>
      <c r="Q15" s="128"/>
    </row>
    <row r="16" spans="1:17" s="73" customFormat="1" ht="20" thickBot="1" x14ac:dyDescent="0.4">
      <c r="A16" s="148"/>
      <c r="B16" s="149"/>
      <c r="C16" s="149"/>
      <c r="D16" s="150"/>
      <c r="E16" s="151"/>
      <c r="F16" s="151"/>
      <c r="G16" s="151"/>
      <c r="H16" s="152"/>
      <c r="I16" s="53"/>
      <c r="J16" s="53"/>
      <c r="K16" s="53"/>
      <c r="L16" s="53"/>
      <c r="M16" s="53"/>
      <c r="N16" s="53"/>
      <c r="O16" s="53"/>
      <c r="P16" s="128"/>
      <c r="Q16" s="128"/>
    </row>
    <row r="17" spans="1:1027" s="73" customFormat="1" ht="19.5" x14ac:dyDescent="0.35">
      <c r="A17" s="71"/>
      <c r="B17" s="71"/>
      <c r="C17" s="71"/>
      <c r="D17" s="7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128"/>
      <c r="Q17" s="128"/>
    </row>
    <row r="18" spans="1:1027" s="45" customFormat="1" ht="12" customHeight="1" x14ac:dyDescent="0.35">
      <c r="A18" s="46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027" s="45" customFormat="1" ht="21" customHeight="1" x14ac:dyDescent="0.35">
      <c r="A19" s="46"/>
      <c r="B19" s="4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027" ht="25.5" customHeight="1" x14ac:dyDescent="0.3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</row>
    <row r="21" spans="1:1027" s="51" customFormat="1" ht="45.65" customHeight="1" x14ac:dyDescent="0.3">
      <c r="A21" s="176" t="s">
        <v>69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49"/>
      <c r="L21" s="50"/>
    </row>
    <row r="22" spans="1:1027" s="17" customFormat="1" ht="15" customHeight="1" x14ac:dyDescent="0.3">
      <c r="A22" s="15"/>
      <c r="B22" s="15"/>
      <c r="C22" s="15"/>
      <c r="D22" s="15"/>
      <c r="E22" s="15"/>
      <c r="F22" s="15"/>
      <c r="G22" s="15"/>
      <c r="I22" s="15"/>
      <c r="J22" s="15"/>
      <c r="K22" s="15"/>
      <c r="L22" s="15"/>
      <c r="M22" s="15"/>
      <c r="N22" s="194" t="s">
        <v>0</v>
      </c>
      <c r="O22" s="195"/>
      <c r="P22" s="195"/>
      <c r="Q22" s="196"/>
    </row>
    <row r="23" spans="1:1027" ht="54" x14ac:dyDescent="0.3">
      <c r="A23" s="179" t="s">
        <v>74</v>
      </c>
      <c r="B23" s="177" t="s">
        <v>56</v>
      </c>
      <c r="C23" s="179" t="s">
        <v>55</v>
      </c>
      <c r="D23" s="179" t="s">
        <v>1</v>
      </c>
      <c r="E23" s="179" t="s">
        <v>2</v>
      </c>
      <c r="F23" s="179" t="s">
        <v>49</v>
      </c>
      <c r="G23" s="179"/>
      <c r="H23" s="179" t="s">
        <v>4</v>
      </c>
      <c r="I23" s="179"/>
      <c r="J23" s="132" t="s">
        <v>59</v>
      </c>
      <c r="K23" s="132" t="s">
        <v>63</v>
      </c>
      <c r="L23" s="23" t="s">
        <v>5</v>
      </c>
      <c r="M23" s="23" t="s">
        <v>6</v>
      </c>
      <c r="N23" s="185" t="s">
        <v>58</v>
      </c>
      <c r="O23" s="185" t="s">
        <v>66</v>
      </c>
      <c r="P23" s="185" t="s">
        <v>67</v>
      </c>
      <c r="Q23" s="185" t="s">
        <v>7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</row>
    <row r="24" spans="1:1027" ht="15" customHeight="1" x14ac:dyDescent="0.3">
      <c r="A24" s="179"/>
      <c r="B24" s="178"/>
      <c r="C24" s="179"/>
      <c r="D24" s="179"/>
      <c r="E24" s="179"/>
      <c r="F24" s="179" t="s">
        <v>8</v>
      </c>
      <c r="G24" s="179"/>
      <c r="H24" s="179" t="s">
        <v>9</v>
      </c>
      <c r="I24" s="179"/>
      <c r="J24" s="132" t="s">
        <v>60</v>
      </c>
      <c r="K24" s="132" t="s">
        <v>10</v>
      </c>
      <c r="L24" s="132" t="s">
        <v>11</v>
      </c>
      <c r="M24" s="132" t="s">
        <v>12</v>
      </c>
      <c r="N24" s="186"/>
      <c r="O24" s="186"/>
      <c r="P24" s="186"/>
      <c r="Q24" s="18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</row>
    <row r="25" spans="1:1027" ht="15" customHeight="1" x14ac:dyDescent="0.3">
      <c r="A25" s="68"/>
      <c r="B25" s="68"/>
      <c r="C25" s="68"/>
      <c r="D25" s="68"/>
      <c r="E25" s="68"/>
      <c r="F25" s="187"/>
      <c r="G25" s="187"/>
      <c r="H25" s="188">
        <v>1</v>
      </c>
      <c r="I25" s="189"/>
      <c r="J25" s="76">
        <f t="shared" ref="J25:J33" si="0">F25*H25/1607</f>
        <v>0</v>
      </c>
      <c r="K25" s="24"/>
      <c r="L25" s="74">
        <f>J25*K25</f>
        <v>0</v>
      </c>
      <c r="M25" s="74">
        <f>L25*0.15</f>
        <v>0</v>
      </c>
      <c r="N25" s="78"/>
      <c r="O25" s="86">
        <f>N25*K25</f>
        <v>0</v>
      </c>
      <c r="P25" s="86">
        <f t="shared" ref="P25:P33" si="1">O25*0.15</f>
        <v>0</v>
      </c>
      <c r="Q25" s="2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  <c r="AMH25" s="19"/>
      <c r="AMI25" s="19"/>
      <c r="AMJ25" s="19"/>
      <c r="AMK25" s="19"/>
      <c r="AML25" s="19"/>
      <c r="AMM25" s="19"/>
    </row>
    <row r="26" spans="1:1027" ht="15" customHeight="1" x14ac:dyDescent="0.3">
      <c r="A26" s="68"/>
      <c r="B26" s="68"/>
      <c r="C26" s="68"/>
      <c r="D26" s="68"/>
      <c r="E26" s="68"/>
      <c r="F26" s="187"/>
      <c r="G26" s="187"/>
      <c r="H26" s="188">
        <v>1</v>
      </c>
      <c r="I26" s="189"/>
      <c r="J26" s="76">
        <f t="shared" si="0"/>
        <v>0</v>
      </c>
      <c r="K26" s="24"/>
      <c r="L26" s="74">
        <f t="shared" ref="L26:L33" si="2">J26*K26</f>
        <v>0</v>
      </c>
      <c r="M26" s="74">
        <f t="shared" ref="M26:M33" si="3">L26*0.15</f>
        <v>0</v>
      </c>
      <c r="N26" s="78"/>
      <c r="O26" s="86">
        <f t="shared" ref="O26:O33" si="4">N26*K26</f>
        <v>0</v>
      </c>
      <c r="P26" s="86">
        <f t="shared" si="1"/>
        <v>0</v>
      </c>
      <c r="Q26" s="2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</row>
    <row r="27" spans="1:1027" ht="15" customHeight="1" x14ac:dyDescent="0.3">
      <c r="A27" s="68"/>
      <c r="B27" s="68"/>
      <c r="C27" s="68"/>
      <c r="D27" s="68"/>
      <c r="E27" s="68"/>
      <c r="F27" s="187"/>
      <c r="G27" s="187"/>
      <c r="H27" s="188">
        <v>1</v>
      </c>
      <c r="I27" s="189"/>
      <c r="J27" s="76">
        <f t="shared" si="0"/>
        <v>0</v>
      </c>
      <c r="K27" s="24"/>
      <c r="L27" s="74">
        <f t="shared" si="2"/>
        <v>0</v>
      </c>
      <c r="M27" s="74">
        <f t="shared" si="3"/>
        <v>0</v>
      </c>
      <c r="N27" s="78"/>
      <c r="O27" s="86">
        <f t="shared" si="4"/>
        <v>0</v>
      </c>
      <c r="P27" s="86">
        <f t="shared" si="1"/>
        <v>0</v>
      </c>
      <c r="Q27" s="2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</row>
    <row r="28" spans="1:1027" ht="15" customHeight="1" x14ac:dyDescent="0.3">
      <c r="A28" s="68"/>
      <c r="B28" s="68"/>
      <c r="C28" s="68"/>
      <c r="D28" s="68"/>
      <c r="E28" s="68"/>
      <c r="F28" s="187"/>
      <c r="G28" s="187"/>
      <c r="H28" s="188">
        <v>1</v>
      </c>
      <c r="I28" s="189"/>
      <c r="J28" s="76">
        <f t="shared" si="0"/>
        <v>0</v>
      </c>
      <c r="K28" s="24"/>
      <c r="L28" s="74">
        <f t="shared" si="2"/>
        <v>0</v>
      </c>
      <c r="M28" s="74">
        <f t="shared" si="3"/>
        <v>0</v>
      </c>
      <c r="N28" s="78"/>
      <c r="O28" s="86">
        <f t="shared" si="4"/>
        <v>0</v>
      </c>
      <c r="P28" s="86">
        <f t="shared" si="1"/>
        <v>0</v>
      </c>
      <c r="Q28" s="2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</row>
    <row r="29" spans="1:1027" ht="15" customHeight="1" x14ac:dyDescent="0.3">
      <c r="A29" s="68"/>
      <c r="B29" s="68"/>
      <c r="C29" s="68"/>
      <c r="D29" s="68"/>
      <c r="E29" s="68"/>
      <c r="F29" s="190"/>
      <c r="G29" s="190"/>
      <c r="H29" s="188">
        <v>1</v>
      </c>
      <c r="I29" s="189"/>
      <c r="J29" s="76">
        <f t="shared" si="0"/>
        <v>0</v>
      </c>
      <c r="K29" s="24"/>
      <c r="L29" s="74">
        <f t="shared" si="2"/>
        <v>0</v>
      </c>
      <c r="M29" s="74">
        <f t="shared" si="3"/>
        <v>0</v>
      </c>
      <c r="N29" s="78"/>
      <c r="O29" s="86">
        <f t="shared" si="4"/>
        <v>0</v>
      </c>
      <c r="P29" s="86">
        <f t="shared" si="1"/>
        <v>0</v>
      </c>
      <c r="Q29" s="2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</row>
    <row r="30" spans="1:1027" ht="15" customHeight="1" x14ac:dyDescent="0.3">
      <c r="A30" s="68"/>
      <c r="B30" s="68"/>
      <c r="C30" s="68"/>
      <c r="D30" s="68"/>
      <c r="E30" s="68"/>
      <c r="F30" s="190"/>
      <c r="G30" s="190"/>
      <c r="H30" s="188">
        <v>1</v>
      </c>
      <c r="I30" s="189"/>
      <c r="J30" s="76">
        <f t="shared" si="0"/>
        <v>0</v>
      </c>
      <c r="K30" s="24"/>
      <c r="L30" s="74">
        <f t="shared" si="2"/>
        <v>0</v>
      </c>
      <c r="M30" s="74">
        <f t="shared" si="3"/>
        <v>0</v>
      </c>
      <c r="N30" s="78"/>
      <c r="O30" s="86">
        <f t="shared" si="4"/>
        <v>0</v>
      </c>
      <c r="P30" s="86">
        <f t="shared" si="1"/>
        <v>0</v>
      </c>
      <c r="Q30" s="2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</row>
    <row r="31" spans="1:1027" ht="15" customHeight="1" x14ac:dyDescent="0.3">
      <c r="A31" s="68"/>
      <c r="B31" s="68"/>
      <c r="C31" s="68"/>
      <c r="D31" s="68"/>
      <c r="E31" s="68"/>
      <c r="F31" s="190"/>
      <c r="G31" s="190"/>
      <c r="H31" s="188">
        <v>1</v>
      </c>
      <c r="I31" s="189"/>
      <c r="J31" s="76">
        <f t="shared" si="0"/>
        <v>0</v>
      </c>
      <c r="K31" s="24"/>
      <c r="L31" s="74">
        <f t="shared" si="2"/>
        <v>0</v>
      </c>
      <c r="M31" s="74">
        <f t="shared" si="3"/>
        <v>0</v>
      </c>
      <c r="N31" s="78"/>
      <c r="O31" s="86">
        <f t="shared" si="4"/>
        <v>0</v>
      </c>
      <c r="P31" s="86">
        <f t="shared" si="1"/>
        <v>0</v>
      </c>
      <c r="Q31" s="2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</row>
    <row r="32" spans="1:1027" ht="15" customHeight="1" x14ac:dyDescent="0.3">
      <c r="A32" s="68"/>
      <c r="B32" s="68"/>
      <c r="C32" s="68"/>
      <c r="D32" s="68"/>
      <c r="E32" s="68"/>
      <c r="F32" s="190"/>
      <c r="G32" s="190"/>
      <c r="H32" s="188">
        <v>1</v>
      </c>
      <c r="I32" s="189"/>
      <c r="J32" s="76">
        <f t="shared" si="0"/>
        <v>0</v>
      </c>
      <c r="K32" s="24"/>
      <c r="L32" s="74">
        <f t="shared" si="2"/>
        <v>0</v>
      </c>
      <c r="M32" s="74">
        <f t="shared" si="3"/>
        <v>0</v>
      </c>
      <c r="N32" s="78"/>
      <c r="O32" s="86">
        <f t="shared" si="4"/>
        <v>0</v>
      </c>
      <c r="P32" s="86">
        <f t="shared" si="1"/>
        <v>0</v>
      </c>
      <c r="Q32" s="2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</row>
    <row r="33" spans="1:1027" ht="15" customHeight="1" x14ac:dyDescent="0.3">
      <c r="A33" s="68"/>
      <c r="B33" s="68"/>
      <c r="C33" s="68"/>
      <c r="D33" s="68"/>
      <c r="E33" s="68"/>
      <c r="F33" s="190"/>
      <c r="G33" s="190"/>
      <c r="H33" s="188">
        <v>1</v>
      </c>
      <c r="I33" s="189"/>
      <c r="J33" s="76">
        <f t="shared" si="0"/>
        <v>0</v>
      </c>
      <c r="K33" s="24"/>
      <c r="L33" s="74">
        <f t="shared" si="2"/>
        <v>0</v>
      </c>
      <c r="M33" s="74">
        <f t="shared" si="3"/>
        <v>0</v>
      </c>
      <c r="N33" s="78"/>
      <c r="O33" s="86">
        <f t="shared" si="4"/>
        <v>0</v>
      </c>
      <c r="P33" s="86">
        <f t="shared" si="1"/>
        <v>0</v>
      </c>
      <c r="Q33" s="2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</row>
    <row r="34" spans="1:1027" x14ac:dyDescent="0.3">
      <c r="A34" s="115"/>
      <c r="B34" s="115"/>
      <c r="C34" s="115"/>
      <c r="D34" s="182"/>
      <c r="E34" s="182"/>
      <c r="F34" s="26"/>
      <c r="G34" s="79"/>
      <c r="H34" s="80"/>
      <c r="I34" s="26"/>
      <c r="J34" s="79"/>
      <c r="K34" s="27" t="s">
        <v>13</v>
      </c>
      <c r="L34" s="85">
        <f>SUM(L25:L33)</f>
        <v>0</v>
      </c>
      <c r="M34" s="85">
        <f>SUM(M25:M33)</f>
        <v>0</v>
      </c>
      <c r="N34" s="67"/>
      <c r="O34" s="87">
        <f>SUM(O25:O33)</f>
        <v>0</v>
      </c>
      <c r="P34" s="87">
        <f>SUM(P25:P33)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</row>
    <row r="35" spans="1:1027" x14ac:dyDescent="0.3">
      <c r="A35" s="15"/>
      <c r="B35" s="15"/>
      <c r="C35" s="15"/>
      <c r="D35" s="136"/>
      <c r="E35" s="136"/>
      <c r="F35" s="26"/>
      <c r="G35" s="19"/>
      <c r="H35" s="26"/>
      <c r="I35" s="19"/>
      <c r="J35" s="19"/>
      <c r="K35" s="19"/>
      <c r="L35" s="15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</row>
    <row r="36" spans="1:1027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</row>
    <row r="37" spans="1:1027" s="51" customFormat="1" ht="45.65" customHeight="1" x14ac:dyDescent="0.3">
      <c r="A37" s="176" t="s">
        <v>68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49"/>
      <c r="L37" s="50"/>
    </row>
    <row r="38" spans="1:1027" s="17" customFormat="1" ht="1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3" t="s">
        <v>0</v>
      </c>
      <c r="O38" s="183"/>
      <c r="P38" s="183"/>
      <c r="Q38" s="184"/>
      <c r="R38" s="19"/>
    </row>
    <row r="39" spans="1:1027" ht="54" x14ac:dyDescent="0.3">
      <c r="A39" s="179" t="s">
        <v>74</v>
      </c>
      <c r="B39" s="177" t="s">
        <v>56</v>
      </c>
      <c r="C39" s="179" t="s">
        <v>55</v>
      </c>
      <c r="D39" s="179" t="s">
        <v>1</v>
      </c>
      <c r="E39" s="179" t="s">
        <v>2</v>
      </c>
      <c r="F39" s="132" t="s">
        <v>14</v>
      </c>
      <c r="G39" s="132" t="s">
        <v>4</v>
      </c>
      <c r="H39" s="132" t="s">
        <v>57</v>
      </c>
      <c r="I39" s="132" t="s">
        <v>50</v>
      </c>
      <c r="J39" s="132" t="s">
        <v>40</v>
      </c>
      <c r="K39" s="132" t="s">
        <v>63</v>
      </c>
      <c r="L39" s="23" t="s">
        <v>5</v>
      </c>
      <c r="M39" s="23" t="s">
        <v>6</v>
      </c>
      <c r="N39" s="185" t="s">
        <v>58</v>
      </c>
      <c r="O39" s="185" t="s">
        <v>65</v>
      </c>
      <c r="P39" s="185" t="s">
        <v>67</v>
      </c>
      <c r="Q39" s="185" t="s">
        <v>7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</row>
    <row r="40" spans="1:1027" ht="27" x14ac:dyDescent="0.3">
      <c r="A40" s="179"/>
      <c r="B40" s="178"/>
      <c r="C40" s="179"/>
      <c r="D40" s="179"/>
      <c r="E40" s="179"/>
      <c r="F40" s="132" t="s">
        <v>8</v>
      </c>
      <c r="G40" s="132" t="s">
        <v>9</v>
      </c>
      <c r="H40" s="132" t="s">
        <v>45</v>
      </c>
      <c r="I40" s="132" t="s">
        <v>10</v>
      </c>
      <c r="J40" s="132" t="s">
        <v>42</v>
      </c>
      <c r="K40" s="132" t="s">
        <v>41</v>
      </c>
      <c r="L40" s="132" t="s">
        <v>44</v>
      </c>
      <c r="M40" s="132" t="s">
        <v>46</v>
      </c>
      <c r="N40" s="186"/>
      <c r="O40" s="186"/>
      <c r="P40" s="186"/>
      <c r="Q40" s="18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</row>
    <row r="41" spans="1:1027" x14ac:dyDescent="0.3">
      <c r="A41" s="68"/>
      <c r="B41" s="68"/>
      <c r="C41" s="68"/>
      <c r="D41" s="68"/>
      <c r="E41" s="68"/>
      <c r="F41" s="134"/>
      <c r="G41" s="75">
        <v>1</v>
      </c>
      <c r="H41" s="134">
        <f>G41*(F41*(1607/12))</f>
        <v>0</v>
      </c>
      <c r="I41" s="134"/>
      <c r="J41" s="76" t="e">
        <f>I41/H41</f>
        <v>#DIV/0!</v>
      </c>
      <c r="K41" s="77"/>
      <c r="L41" s="74" t="e">
        <f>J41*K41</f>
        <v>#DIV/0!</v>
      </c>
      <c r="M41" s="88" t="e">
        <f>L41*0.15</f>
        <v>#DIV/0!</v>
      </c>
      <c r="N41" s="78"/>
      <c r="O41" s="86">
        <f>N41*K41</f>
        <v>0</v>
      </c>
      <c r="P41" s="86">
        <f>O41*0.15</f>
        <v>0</v>
      </c>
      <c r="Q41" s="2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</row>
    <row r="42" spans="1:1027" x14ac:dyDescent="0.3">
      <c r="A42" s="68"/>
      <c r="B42" s="68"/>
      <c r="C42" s="68"/>
      <c r="D42" s="68"/>
      <c r="E42" s="68"/>
      <c r="F42" s="134"/>
      <c r="G42" s="75">
        <v>1</v>
      </c>
      <c r="H42" s="134">
        <f t="shared" ref="H42:H49" si="5">G42*(F42*(1607/12))</f>
        <v>0</v>
      </c>
      <c r="I42" s="134"/>
      <c r="J42" s="76" t="e">
        <f t="shared" ref="J42:J49" si="6">I42/H42</f>
        <v>#DIV/0!</v>
      </c>
      <c r="K42" s="77"/>
      <c r="L42" s="74" t="e">
        <f t="shared" ref="L42:L49" si="7">J42*K42</f>
        <v>#DIV/0!</v>
      </c>
      <c r="M42" s="88" t="e">
        <f t="shared" ref="M42:M49" si="8">L42*0.15</f>
        <v>#DIV/0!</v>
      </c>
      <c r="N42" s="78"/>
      <c r="O42" s="86">
        <f t="shared" ref="O42:O49" si="9">N42*K42</f>
        <v>0</v>
      </c>
      <c r="P42" s="86">
        <f t="shared" ref="P42:P49" si="10">O42*0.15</f>
        <v>0</v>
      </c>
      <c r="Q42" s="2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</row>
    <row r="43" spans="1:1027" x14ac:dyDescent="0.3">
      <c r="A43" s="68"/>
      <c r="B43" s="68"/>
      <c r="C43" s="68"/>
      <c r="D43" s="68"/>
      <c r="E43" s="68"/>
      <c r="F43" s="134"/>
      <c r="G43" s="75">
        <v>1</v>
      </c>
      <c r="H43" s="134">
        <f t="shared" si="5"/>
        <v>0</v>
      </c>
      <c r="I43" s="134"/>
      <c r="J43" s="76" t="e">
        <f t="shared" si="6"/>
        <v>#DIV/0!</v>
      </c>
      <c r="K43" s="77"/>
      <c r="L43" s="74" t="e">
        <f t="shared" si="7"/>
        <v>#DIV/0!</v>
      </c>
      <c r="M43" s="88" t="e">
        <f t="shared" si="8"/>
        <v>#DIV/0!</v>
      </c>
      <c r="N43" s="78"/>
      <c r="O43" s="86">
        <f t="shared" si="9"/>
        <v>0</v>
      </c>
      <c r="P43" s="86">
        <f t="shared" si="10"/>
        <v>0</v>
      </c>
      <c r="Q43" s="2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</row>
    <row r="44" spans="1:1027" x14ac:dyDescent="0.3">
      <c r="A44" s="68"/>
      <c r="B44" s="68"/>
      <c r="C44" s="68"/>
      <c r="D44" s="68"/>
      <c r="E44" s="68"/>
      <c r="F44" s="134"/>
      <c r="G44" s="75">
        <v>1</v>
      </c>
      <c r="H44" s="134">
        <f t="shared" si="5"/>
        <v>0</v>
      </c>
      <c r="I44" s="134"/>
      <c r="J44" s="76" t="e">
        <f t="shared" si="6"/>
        <v>#DIV/0!</v>
      </c>
      <c r="K44" s="77"/>
      <c r="L44" s="74" t="e">
        <f t="shared" si="7"/>
        <v>#DIV/0!</v>
      </c>
      <c r="M44" s="88" t="e">
        <f t="shared" si="8"/>
        <v>#DIV/0!</v>
      </c>
      <c r="N44" s="78"/>
      <c r="O44" s="86">
        <f t="shared" si="9"/>
        <v>0</v>
      </c>
      <c r="P44" s="86">
        <f t="shared" si="10"/>
        <v>0</v>
      </c>
      <c r="Q44" s="2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</row>
    <row r="45" spans="1:1027" x14ac:dyDescent="0.3">
      <c r="A45" s="68"/>
      <c r="B45" s="68"/>
      <c r="C45" s="68"/>
      <c r="D45" s="69"/>
      <c r="E45" s="68"/>
      <c r="F45" s="135"/>
      <c r="G45" s="75">
        <v>1</v>
      </c>
      <c r="H45" s="134">
        <f t="shared" si="5"/>
        <v>0</v>
      </c>
      <c r="I45" s="134"/>
      <c r="J45" s="76" t="e">
        <f t="shared" si="6"/>
        <v>#DIV/0!</v>
      </c>
      <c r="K45" s="77"/>
      <c r="L45" s="74" t="e">
        <f t="shared" si="7"/>
        <v>#DIV/0!</v>
      </c>
      <c r="M45" s="88" t="e">
        <f t="shared" si="8"/>
        <v>#DIV/0!</v>
      </c>
      <c r="N45" s="78"/>
      <c r="O45" s="86">
        <f t="shared" si="9"/>
        <v>0</v>
      </c>
      <c r="P45" s="86">
        <f t="shared" si="10"/>
        <v>0</v>
      </c>
      <c r="Q45" s="2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</row>
    <row r="46" spans="1:1027" x14ac:dyDescent="0.3">
      <c r="A46" s="68"/>
      <c r="B46" s="68"/>
      <c r="C46" s="68"/>
      <c r="D46" s="69"/>
      <c r="E46" s="68"/>
      <c r="F46" s="135"/>
      <c r="G46" s="75">
        <v>1</v>
      </c>
      <c r="H46" s="134">
        <f t="shared" si="5"/>
        <v>0</v>
      </c>
      <c r="I46" s="134"/>
      <c r="J46" s="76" t="e">
        <f t="shared" si="6"/>
        <v>#DIV/0!</v>
      </c>
      <c r="K46" s="77"/>
      <c r="L46" s="74" t="e">
        <f t="shared" si="7"/>
        <v>#DIV/0!</v>
      </c>
      <c r="M46" s="88" t="e">
        <f t="shared" si="8"/>
        <v>#DIV/0!</v>
      </c>
      <c r="N46" s="78"/>
      <c r="O46" s="86">
        <f t="shared" si="9"/>
        <v>0</v>
      </c>
      <c r="P46" s="86">
        <f t="shared" si="10"/>
        <v>0</v>
      </c>
      <c r="Q46" s="2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</row>
    <row r="47" spans="1:1027" x14ac:dyDescent="0.3">
      <c r="A47" s="68"/>
      <c r="B47" s="68"/>
      <c r="C47" s="68"/>
      <c r="D47" s="69"/>
      <c r="E47" s="68"/>
      <c r="F47" s="135"/>
      <c r="G47" s="75">
        <v>1</v>
      </c>
      <c r="H47" s="134">
        <f t="shared" si="5"/>
        <v>0</v>
      </c>
      <c r="I47" s="134"/>
      <c r="J47" s="76" t="e">
        <f t="shared" si="6"/>
        <v>#DIV/0!</v>
      </c>
      <c r="K47" s="77"/>
      <c r="L47" s="74" t="e">
        <f t="shared" si="7"/>
        <v>#DIV/0!</v>
      </c>
      <c r="M47" s="88" t="e">
        <f t="shared" si="8"/>
        <v>#DIV/0!</v>
      </c>
      <c r="N47" s="78"/>
      <c r="O47" s="86">
        <f t="shared" si="9"/>
        <v>0</v>
      </c>
      <c r="P47" s="86">
        <f t="shared" si="10"/>
        <v>0</v>
      </c>
      <c r="Q47" s="2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</row>
    <row r="48" spans="1:1027" x14ac:dyDescent="0.3">
      <c r="A48" s="68"/>
      <c r="B48" s="68"/>
      <c r="C48" s="68"/>
      <c r="D48" s="69"/>
      <c r="E48" s="68"/>
      <c r="F48" s="135"/>
      <c r="G48" s="75">
        <v>1</v>
      </c>
      <c r="H48" s="134">
        <f t="shared" si="5"/>
        <v>0</v>
      </c>
      <c r="I48" s="134"/>
      <c r="J48" s="76" t="e">
        <f t="shared" si="6"/>
        <v>#DIV/0!</v>
      </c>
      <c r="K48" s="77"/>
      <c r="L48" s="74" t="e">
        <f t="shared" si="7"/>
        <v>#DIV/0!</v>
      </c>
      <c r="M48" s="88" t="e">
        <f t="shared" si="8"/>
        <v>#DIV/0!</v>
      </c>
      <c r="N48" s="78"/>
      <c r="O48" s="86">
        <f t="shared" si="9"/>
        <v>0</v>
      </c>
      <c r="P48" s="86">
        <f t="shared" si="10"/>
        <v>0</v>
      </c>
      <c r="Q48" s="2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</row>
    <row r="49" spans="1:1029" x14ac:dyDescent="0.3">
      <c r="A49" s="68"/>
      <c r="B49" s="68"/>
      <c r="C49" s="68"/>
      <c r="D49" s="69"/>
      <c r="E49" s="68"/>
      <c r="F49" s="135"/>
      <c r="G49" s="75">
        <v>1</v>
      </c>
      <c r="H49" s="134">
        <f t="shared" si="5"/>
        <v>0</v>
      </c>
      <c r="I49" s="134"/>
      <c r="J49" s="76" t="e">
        <f t="shared" si="6"/>
        <v>#DIV/0!</v>
      </c>
      <c r="K49" s="77"/>
      <c r="L49" s="74" t="e">
        <f t="shared" si="7"/>
        <v>#DIV/0!</v>
      </c>
      <c r="M49" s="88" t="e">
        <f t="shared" si="8"/>
        <v>#DIV/0!</v>
      </c>
      <c r="N49" s="78"/>
      <c r="O49" s="86">
        <f t="shared" si="9"/>
        <v>0</v>
      </c>
      <c r="P49" s="86">
        <f t="shared" si="10"/>
        <v>0</v>
      </c>
      <c r="Q49" s="2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  <c r="AMB49" s="19"/>
      <c r="AMC49" s="19"/>
      <c r="AMD49" s="19"/>
      <c r="AME49" s="19"/>
      <c r="AMF49" s="19"/>
      <c r="AMG49" s="19"/>
      <c r="AMH49" s="19"/>
      <c r="AMI49" s="19"/>
      <c r="AMJ49" s="19"/>
      <c r="AMK49" s="19"/>
      <c r="AML49" s="19"/>
    </row>
    <row r="50" spans="1:1029" x14ac:dyDescent="0.3">
      <c r="A50" s="115"/>
      <c r="B50" s="115"/>
      <c r="C50" s="115"/>
      <c r="D50" s="182"/>
      <c r="E50" s="182"/>
      <c r="F50" s="26"/>
      <c r="G50" s="79"/>
      <c r="H50" s="26"/>
      <c r="I50" s="79"/>
      <c r="J50" s="80"/>
      <c r="K50" s="27" t="s">
        <v>13</v>
      </c>
      <c r="L50" s="85" t="e">
        <f>SUM(L41:L49)</f>
        <v>#DIV/0!</v>
      </c>
      <c r="M50" s="85" t="e">
        <f>SUM(M41:M49)</f>
        <v>#DIV/0!</v>
      </c>
      <c r="N50" s="67"/>
      <c r="O50" s="87">
        <f>SUM(O41:O49)</f>
        <v>0</v>
      </c>
      <c r="P50" s="87">
        <f>SUM(P41:P49)</f>
        <v>0</v>
      </c>
      <c r="Q50" s="10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19"/>
      <c r="AML50" s="19"/>
      <c r="AMM50" s="19"/>
      <c r="AMO50" s="20"/>
    </row>
    <row r="51" spans="1:102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9"/>
      <c r="N51" s="19"/>
      <c r="O51" s="19"/>
      <c r="P51" s="19"/>
      <c r="Q51" s="19"/>
      <c r="R51" s="19"/>
      <c r="S51" s="19"/>
      <c r="T51" s="2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  <c r="AMB51" s="19"/>
      <c r="AMC51" s="19"/>
      <c r="AMD51" s="19"/>
      <c r="AME51" s="19"/>
      <c r="AMF51" s="19"/>
      <c r="AMG51" s="19"/>
      <c r="AMH51" s="19"/>
      <c r="AMI51" s="19"/>
      <c r="AMJ51" s="19"/>
      <c r="AMK51" s="19"/>
      <c r="AML51" s="19"/>
    </row>
    <row r="52" spans="1:1029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9"/>
      <c r="N52" s="19"/>
      <c r="O52" s="19"/>
      <c r="P52" s="19"/>
      <c r="Q52" s="19"/>
      <c r="R52" s="19"/>
      <c r="S52" s="19"/>
      <c r="T52" s="2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  <c r="AMB52" s="19"/>
      <c r="AMC52" s="19"/>
      <c r="AMD52" s="19"/>
      <c r="AME52" s="19"/>
      <c r="AMF52" s="19"/>
      <c r="AMG52" s="19"/>
      <c r="AMH52" s="19"/>
      <c r="AMI52" s="19"/>
      <c r="AMJ52" s="19"/>
      <c r="AMK52" s="19"/>
      <c r="AML52" s="19"/>
    </row>
    <row r="53" spans="1:1029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9"/>
      <c r="N53" s="19"/>
      <c r="O53" s="19"/>
      <c r="P53" s="19"/>
      <c r="Q53" s="19"/>
      <c r="R53" s="19"/>
      <c r="S53" s="19"/>
      <c r="T53" s="2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  <c r="ACV53" s="19"/>
      <c r="ACW53" s="19"/>
      <c r="ACX53" s="19"/>
      <c r="ACY53" s="19"/>
      <c r="ACZ53" s="19"/>
      <c r="ADA53" s="19"/>
      <c r="ADB53" s="19"/>
      <c r="ADC53" s="19"/>
      <c r="ADD53" s="19"/>
      <c r="ADE53" s="19"/>
      <c r="ADF53" s="19"/>
      <c r="ADG53" s="19"/>
      <c r="ADH53" s="19"/>
      <c r="ADI53" s="19"/>
      <c r="ADJ53" s="19"/>
      <c r="ADK53" s="19"/>
      <c r="ADL53" s="19"/>
      <c r="ADM53" s="19"/>
      <c r="ADN53" s="19"/>
      <c r="ADO53" s="19"/>
      <c r="ADP53" s="19"/>
      <c r="ADQ53" s="19"/>
      <c r="ADR53" s="19"/>
      <c r="ADS53" s="19"/>
      <c r="ADT53" s="19"/>
      <c r="ADU53" s="19"/>
      <c r="ADV53" s="19"/>
      <c r="ADW53" s="19"/>
      <c r="ADX53" s="19"/>
      <c r="ADY53" s="19"/>
      <c r="ADZ53" s="19"/>
      <c r="AEA53" s="19"/>
      <c r="AEB53" s="19"/>
      <c r="AEC53" s="19"/>
      <c r="AED53" s="19"/>
      <c r="AEE53" s="19"/>
      <c r="AEF53" s="19"/>
      <c r="AEG53" s="19"/>
      <c r="AEH53" s="19"/>
      <c r="AEI53" s="19"/>
      <c r="AEJ53" s="19"/>
      <c r="AEK53" s="19"/>
      <c r="AEL53" s="19"/>
      <c r="AEM53" s="19"/>
      <c r="AEN53" s="19"/>
      <c r="AEO53" s="19"/>
      <c r="AEP53" s="19"/>
      <c r="AEQ53" s="19"/>
      <c r="AER53" s="19"/>
      <c r="AES53" s="19"/>
      <c r="AET53" s="19"/>
      <c r="AEU53" s="19"/>
      <c r="AEV53" s="19"/>
      <c r="AEW53" s="19"/>
      <c r="AEX53" s="19"/>
      <c r="AEY53" s="19"/>
      <c r="AEZ53" s="19"/>
      <c r="AFA53" s="19"/>
      <c r="AFB53" s="19"/>
      <c r="AFC53" s="19"/>
      <c r="AFD53" s="19"/>
      <c r="AFE53" s="19"/>
      <c r="AFF53" s="19"/>
      <c r="AFG53" s="19"/>
      <c r="AFH53" s="19"/>
      <c r="AFI53" s="19"/>
      <c r="AFJ53" s="19"/>
      <c r="AFK53" s="19"/>
      <c r="AFL53" s="19"/>
      <c r="AFM53" s="19"/>
      <c r="AFN53" s="19"/>
      <c r="AFO53" s="19"/>
      <c r="AFP53" s="19"/>
      <c r="AFQ53" s="19"/>
      <c r="AFR53" s="19"/>
      <c r="AFS53" s="19"/>
      <c r="AFT53" s="19"/>
      <c r="AFU53" s="19"/>
      <c r="AFV53" s="19"/>
      <c r="AFW53" s="19"/>
      <c r="AFX53" s="19"/>
      <c r="AFY53" s="19"/>
      <c r="AFZ53" s="19"/>
      <c r="AGA53" s="19"/>
      <c r="AGB53" s="19"/>
      <c r="AGC53" s="19"/>
      <c r="AGD53" s="19"/>
      <c r="AGE53" s="19"/>
      <c r="AGF53" s="19"/>
      <c r="AGG53" s="19"/>
      <c r="AGH53" s="19"/>
      <c r="AGI53" s="19"/>
      <c r="AGJ53" s="19"/>
      <c r="AGK53" s="19"/>
      <c r="AGL53" s="19"/>
      <c r="AGM53" s="19"/>
      <c r="AGN53" s="19"/>
      <c r="AGO53" s="19"/>
      <c r="AGP53" s="19"/>
      <c r="AGQ53" s="19"/>
      <c r="AGR53" s="19"/>
      <c r="AGS53" s="19"/>
      <c r="AGT53" s="19"/>
      <c r="AGU53" s="19"/>
      <c r="AGV53" s="19"/>
      <c r="AGW53" s="19"/>
      <c r="AGX53" s="19"/>
      <c r="AGY53" s="19"/>
      <c r="AGZ53" s="19"/>
      <c r="AHA53" s="19"/>
      <c r="AHB53" s="19"/>
      <c r="AHC53" s="19"/>
      <c r="AHD53" s="19"/>
      <c r="AHE53" s="19"/>
      <c r="AHF53" s="19"/>
      <c r="AHG53" s="19"/>
      <c r="AHH53" s="19"/>
      <c r="AHI53" s="19"/>
      <c r="AHJ53" s="19"/>
      <c r="AHK53" s="19"/>
      <c r="AHL53" s="19"/>
      <c r="AHM53" s="19"/>
      <c r="AHN53" s="19"/>
      <c r="AHO53" s="19"/>
      <c r="AHP53" s="19"/>
      <c r="AHQ53" s="19"/>
      <c r="AHR53" s="19"/>
      <c r="AHS53" s="19"/>
      <c r="AHT53" s="19"/>
      <c r="AHU53" s="19"/>
      <c r="AHV53" s="19"/>
      <c r="AHW53" s="19"/>
      <c r="AHX53" s="19"/>
      <c r="AHY53" s="19"/>
      <c r="AHZ53" s="19"/>
      <c r="AIA53" s="19"/>
      <c r="AIB53" s="19"/>
      <c r="AIC53" s="19"/>
      <c r="AID53" s="19"/>
      <c r="AIE53" s="19"/>
      <c r="AIF53" s="19"/>
      <c r="AIG53" s="19"/>
      <c r="AIH53" s="19"/>
      <c r="AII53" s="19"/>
      <c r="AIJ53" s="19"/>
      <c r="AIK53" s="19"/>
      <c r="AIL53" s="19"/>
      <c r="AIM53" s="19"/>
      <c r="AIN53" s="19"/>
      <c r="AIO53" s="19"/>
      <c r="AIP53" s="19"/>
      <c r="AIQ53" s="19"/>
      <c r="AIR53" s="19"/>
      <c r="AIS53" s="19"/>
      <c r="AIT53" s="19"/>
      <c r="AIU53" s="19"/>
      <c r="AIV53" s="19"/>
      <c r="AIW53" s="19"/>
      <c r="AIX53" s="19"/>
      <c r="AIY53" s="19"/>
      <c r="AIZ53" s="19"/>
      <c r="AJA53" s="19"/>
      <c r="AJB53" s="19"/>
      <c r="AJC53" s="19"/>
      <c r="AJD53" s="19"/>
      <c r="AJE53" s="19"/>
      <c r="AJF53" s="19"/>
      <c r="AJG53" s="19"/>
      <c r="AJH53" s="19"/>
      <c r="AJI53" s="19"/>
      <c r="AJJ53" s="19"/>
      <c r="AJK53" s="19"/>
      <c r="AJL53" s="19"/>
      <c r="AJM53" s="19"/>
      <c r="AJN53" s="19"/>
      <c r="AJO53" s="19"/>
      <c r="AJP53" s="19"/>
      <c r="AJQ53" s="19"/>
      <c r="AJR53" s="19"/>
      <c r="AJS53" s="19"/>
      <c r="AJT53" s="19"/>
      <c r="AJU53" s="19"/>
      <c r="AJV53" s="19"/>
      <c r="AJW53" s="19"/>
      <c r="AJX53" s="19"/>
      <c r="AJY53" s="19"/>
      <c r="AJZ53" s="19"/>
      <c r="AKA53" s="19"/>
      <c r="AKB53" s="19"/>
      <c r="AKC53" s="19"/>
      <c r="AKD53" s="19"/>
      <c r="AKE53" s="19"/>
      <c r="AKF53" s="19"/>
      <c r="AKG53" s="19"/>
      <c r="AKH53" s="19"/>
      <c r="AKI53" s="19"/>
      <c r="AKJ53" s="19"/>
      <c r="AKK53" s="19"/>
      <c r="AKL53" s="19"/>
      <c r="AKM53" s="19"/>
      <c r="AKN53" s="19"/>
      <c r="AKO53" s="19"/>
      <c r="AKP53" s="19"/>
      <c r="AKQ53" s="19"/>
      <c r="AKR53" s="19"/>
      <c r="AKS53" s="19"/>
      <c r="AKT53" s="19"/>
      <c r="AKU53" s="19"/>
      <c r="AKV53" s="19"/>
      <c r="AKW53" s="19"/>
      <c r="AKX53" s="19"/>
      <c r="AKY53" s="19"/>
      <c r="AKZ53" s="19"/>
      <c r="ALA53" s="19"/>
      <c r="ALB53" s="19"/>
      <c r="ALC53" s="19"/>
      <c r="ALD53" s="19"/>
      <c r="ALE53" s="19"/>
      <c r="ALF53" s="19"/>
      <c r="ALG53" s="19"/>
      <c r="ALH53" s="19"/>
      <c r="ALI53" s="19"/>
      <c r="ALJ53" s="19"/>
      <c r="ALK53" s="19"/>
      <c r="ALL53" s="19"/>
      <c r="ALM53" s="19"/>
      <c r="ALN53" s="19"/>
      <c r="ALO53" s="19"/>
      <c r="ALP53" s="19"/>
      <c r="ALQ53" s="19"/>
      <c r="ALR53" s="19"/>
      <c r="ALS53" s="19"/>
      <c r="ALT53" s="19"/>
      <c r="ALU53" s="19"/>
      <c r="ALV53" s="19"/>
      <c r="ALW53" s="19"/>
      <c r="ALX53" s="19"/>
      <c r="ALY53" s="19"/>
      <c r="ALZ53" s="19"/>
      <c r="AMA53" s="19"/>
      <c r="AMB53" s="19"/>
      <c r="AMC53" s="19"/>
      <c r="AMD53" s="19"/>
      <c r="AME53" s="19"/>
      <c r="AMF53" s="19"/>
      <c r="AMG53" s="19"/>
      <c r="AMH53" s="19"/>
      <c r="AMI53" s="19"/>
      <c r="AMJ53" s="19"/>
      <c r="AMK53" s="19"/>
      <c r="AML53" s="19"/>
    </row>
    <row r="54" spans="1:1029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9"/>
      <c r="N54" s="19"/>
      <c r="O54" s="19"/>
      <c r="P54" s="19"/>
      <c r="Q54" s="19"/>
      <c r="R54" s="19"/>
      <c r="S54" s="19"/>
      <c r="T54" s="2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  <c r="ACV54" s="19"/>
      <c r="ACW54" s="19"/>
      <c r="ACX54" s="19"/>
      <c r="ACY54" s="19"/>
      <c r="ACZ54" s="19"/>
      <c r="ADA54" s="19"/>
      <c r="ADB54" s="19"/>
      <c r="ADC54" s="19"/>
      <c r="ADD54" s="19"/>
      <c r="ADE54" s="19"/>
      <c r="ADF54" s="19"/>
      <c r="ADG54" s="19"/>
      <c r="ADH54" s="19"/>
      <c r="ADI54" s="19"/>
      <c r="ADJ54" s="19"/>
      <c r="ADK54" s="19"/>
      <c r="ADL54" s="19"/>
      <c r="ADM54" s="19"/>
      <c r="ADN54" s="19"/>
      <c r="ADO54" s="19"/>
      <c r="ADP54" s="19"/>
      <c r="ADQ54" s="19"/>
      <c r="ADR54" s="19"/>
      <c r="ADS54" s="19"/>
      <c r="ADT54" s="19"/>
      <c r="ADU54" s="19"/>
      <c r="ADV54" s="19"/>
      <c r="ADW54" s="19"/>
      <c r="ADX54" s="19"/>
      <c r="ADY54" s="19"/>
      <c r="ADZ54" s="19"/>
      <c r="AEA54" s="19"/>
      <c r="AEB54" s="19"/>
      <c r="AEC54" s="19"/>
      <c r="AED54" s="19"/>
      <c r="AEE54" s="19"/>
      <c r="AEF54" s="19"/>
      <c r="AEG54" s="19"/>
      <c r="AEH54" s="19"/>
      <c r="AEI54" s="19"/>
      <c r="AEJ54" s="19"/>
      <c r="AEK54" s="19"/>
      <c r="AEL54" s="19"/>
      <c r="AEM54" s="19"/>
      <c r="AEN54" s="19"/>
      <c r="AEO54" s="19"/>
      <c r="AEP54" s="19"/>
      <c r="AEQ54" s="19"/>
      <c r="AER54" s="19"/>
      <c r="AES54" s="19"/>
      <c r="AET54" s="19"/>
      <c r="AEU54" s="19"/>
      <c r="AEV54" s="19"/>
      <c r="AEW54" s="19"/>
      <c r="AEX54" s="19"/>
      <c r="AEY54" s="19"/>
      <c r="AEZ54" s="19"/>
      <c r="AFA54" s="19"/>
      <c r="AFB54" s="19"/>
      <c r="AFC54" s="19"/>
      <c r="AFD54" s="19"/>
      <c r="AFE54" s="19"/>
      <c r="AFF54" s="19"/>
      <c r="AFG54" s="19"/>
      <c r="AFH54" s="19"/>
      <c r="AFI54" s="19"/>
      <c r="AFJ54" s="19"/>
      <c r="AFK54" s="19"/>
      <c r="AFL54" s="19"/>
      <c r="AFM54" s="19"/>
      <c r="AFN54" s="19"/>
      <c r="AFO54" s="19"/>
      <c r="AFP54" s="19"/>
      <c r="AFQ54" s="19"/>
      <c r="AFR54" s="19"/>
      <c r="AFS54" s="19"/>
      <c r="AFT54" s="19"/>
      <c r="AFU54" s="19"/>
      <c r="AFV54" s="19"/>
      <c r="AFW54" s="19"/>
      <c r="AFX54" s="19"/>
      <c r="AFY54" s="19"/>
      <c r="AFZ54" s="19"/>
      <c r="AGA54" s="19"/>
      <c r="AGB54" s="19"/>
      <c r="AGC54" s="19"/>
      <c r="AGD54" s="19"/>
      <c r="AGE54" s="19"/>
      <c r="AGF54" s="19"/>
      <c r="AGG54" s="19"/>
      <c r="AGH54" s="19"/>
      <c r="AGI54" s="19"/>
      <c r="AGJ54" s="19"/>
      <c r="AGK54" s="19"/>
      <c r="AGL54" s="19"/>
      <c r="AGM54" s="19"/>
      <c r="AGN54" s="19"/>
      <c r="AGO54" s="19"/>
      <c r="AGP54" s="19"/>
      <c r="AGQ54" s="19"/>
      <c r="AGR54" s="19"/>
      <c r="AGS54" s="19"/>
      <c r="AGT54" s="19"/>
      <c r="AGU54" s="19"/>
      <c r="AGV54" s="19"/>
      <c r="AGW54" s="19"/>
      <c r="AGX54" s="19"/>
      <c r="AGY54" s="19"/>
      <c r="AGZ54" s="19"/>
      <c r="AHA54" s="19"/>
      <c r="AHB54" s="19"/>
      <c r="AHC54" s="19"/>
      <c r="AHD54" s="19"/>
      <c r="AHE54" s="19"/>
      <c r="AHF54" s="19"/>
      <c r="AHG54" s="19"/>
      <c r="AHH54" s="19"/>
      <c r="AHI54" s="19"/>
      <c r="AHJ54" s="19"/>
      <c r="AHK54" s="19"/>
      <c r="AHL54" s="19"/>
      <c r="AHM54" s="19"/>
      <c r="AHN54" s="19"/>
      <c r="AHO54" s="19"/>
      <c r="AHP54" s="19"/>
      <c r="AHQ54" s="19"/>
      <c r="AHR54" s="19"/>
      <c r="AHS54" s="19"/>
      <c r="AHT54" s="19"/>
      <c r="AHU54" s="19"/>
      <c r="AHV54" s="19"/>
      <c r="AHW54" s="19"/>
      <c r="AHX54" s="19"/>
      <c r="AHY54" s="19"/>
      <c r="AHZ54" s="19"/>
      <c r="AIA54" s="19"/>
      <c r="AIB54" s="19"/>
      <c r="AIC54" s="19"/>
      <c r="AID54" s="19"/>
      <c r="AIE54" s="19"/>
      <c r="AIF54" s="19"/>
      <c r="AIG54" s="19"/>
      <c r="AIH54" s="19"/>
      <c r="AII54" s="19"/>
      <c r="AIJ54" s="19"/>
      <c r="AIK54" s="19"/>
      <c r="AIL54" s="19"/>
      <c r="AIM54" s="19"/>
      <c r="AIN54" s="19"/>
      <c r="AIO54" s="19"/>
      <c r="AIP54" s="19"/>
      <c r="AIQ54" s="19"/>
      <c r="AIR54" s="19"/>
      <c r="AIS54" s="19"/>
      <c r="AIT54" s="19"/>
      <c r="AIU54" s="19"/>
      <c r="AIV54" s="19"/>
      <c r="AIW54" s="19"/>
      <c r="AIX54" s="19"/>
      <c r="AIY54" s="19"/>
      <c r="AIZ54" s="19"/>
      <c r="AJA54" s="19"/>
      <c r="AJB54" s="19"/>
      <c r="AJC54" s="19"/>
      <c r="AJD54" s="19"/>
      <c r="AJE54" s="19"/>
      <c r="AJF54" s="19"/>
      <c r="AJG54" s="19"/>
      <c r="AJH54" s="19"/>
      <c r="AJI54" s="19"/>
      <c r="AJJ54" s="19"/>
      <c r="AJK54" s="19"/>
      <c r="AJL54" s="19"/>
      <c r="AJM54" s="19"/>
      <c r="AJN54" s="19"/>
      <c r="AJO54" s="19"/>
      <c r="AJP54" s="19"/>
      <c r="AJQ54" s="19"/>
      <c r="AJR54" s="19"/>
      <c r="AJS54" s="19"/>
      <c r="AJT54" s="19"/>
      <c r="AJU54" s="19"/>
      <c r="AJV54" s="19"/>
      <c r="AJW54" s="19"/>
      <c r="AJX54" s="19"/>
      <c r="AJY54" s="19"/>
      <c r="AJZ54" s="19"/>
      <c r="AKA54" s="19"/>
      <c r="AKB54" s="19"/>
      <c r="AKC54" s="19"/>
      <c r="AKD54" s="19"/>
      <c r="AKE54" s="19"/>
      <c r="AKF54" s="19"/>
      <c r="AKG54" s="19"/>
      <c r="AKH54" s="19"/>
      <c r="AKI54" s="19"/>
      <c r="AKJ54" s="19"/>
      <c r="AKK54" s="19"/>
      <c r="AKL54" s="19"/>
      <c r="AKM54" s="19"/>
      <c r="AKN54" s="19"/>
      <c r="AKO54" s="19"/>
      <c r="AKP54" s="19"/>
      <c r="AKQ54" s="19"/>
      <c r="AKR54" s="19"/>
      <c r="AKS54" s="19"/>
      <c r="AKT54" s="19"/>
      <c r="AKU54" s="19"/>
      <c r="AKV54" s="19"/>
      <c r="AKW54" s="19"/>
      <c r="AKX54" s="19"/>
      <c r="AKY54" s="19"/>
      <c r="AKZ54" s="19"/>
      <c r="ALA54" s="19"/>
      <c r="ALB54" s="19"/>
      <c r="ALC54" s="19"/>
      <c r="ALD54" s="19"/>
      <c r="ALE54" s="19"/>
      <c r="ALF54" s="19"/>
      <c r="ALG54" s="19"/>
      <c r="ALH54" s="19"/>
      <c r="ALI54" s="19"/>
      <c r="ALJ54" s="19"/>
      <c r="ALK54" s="19"/>
      <c r="ALL54" s="19"/>
      <c r="ALM54" s="19"/>
      <c r="ALN54" s="19"/>
      <c r="ALO54" s="19"/>
      <c r="ALP54" s="19"/>
      <c r="ALQ54" s="19"/>
      <c r="ALR54" s="19"/>
      <c r="ALS54" s="19"/>
      <c r="ALT54" s="19"/>
      <c r="ALU54" s="19"/>
      <c r="ALV54" s="19"/>
      <c r="ALW54" s="19"/>
      <c r="ALX54" s="19"/>
      <c r="ALY54" s="19"/>
      <c r="ALZ54" s="19"/>
      <c r="AMA54" s="19"/>
      <c r="AMB54" s="19"/>
      <c r="AMC54" s="19"/>
      <c r="AMD54" s="19"/>
      <c r="AME54" s="19"/>
      <c r="AMF54" s="19"/>
      <c r="AMG54" s="19"/>
      <c r="AMH54" s="19"/>
      <c r="AMI54" s="19"/>
      <c r="AMJ54" s="19"/>
      <c r="AMK54" s="19"/>
      <c r="AML54" s="19"/>
    </row>
    <row r="55" spans="1:1029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9"/>
      <c r="AMK55" s="19"/>
      <c r="AML55" s="19"/>
    </row>
    <row r="56" spans="1:1029" s="22" customFormat="1" ht="23.25" customHeight="1" x14ac:dyDescent="0.3">
      <c r="A56" s="163" t="s">
        <v>83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029" s="17" customFormat="1" x14ac:dyDescent="0.3">
      <c r="A57" s="30"/>
      <c r="B57" s="30"/>
      <c r="C57" s="30"/>
      <c r="D57" s="15"/>
      <c r="E57" s="15"/>
      <c r="F57" s="15"/>
      <c r="G57" s="15"/>
      <c r="H57" s="15"/>
      <c r="I57" s="15"/>
      <c r="J57" s="15"/>
      <c r="K57" s="15"/>
      <c r="L57" s="15"/>
    </row>
    <row r="58" spans="1:1029" ht="17.5" x14ac:dyDescent="0.3">
      <c r="A58" s="176" t="s">
        <v>61</v>
      </c>
      <c r="B58" s="176"/>
      <c r="C58" s="176"/>
      <c r="D58" s="176"/>
      <c r="E58" s="176"/>
      <c r="F58" s="176"/>
      <c r="G58" s="176"/>
      <c r="H58" s="176"/>
      <c r="I58" s="19"/>
      <c r="J58" s="15"/>
      <c r="K58" s="15"/>
      <c r="L58" s="15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19"/>
      <c r="AMD58" s="19"/>
      <c r="AME58" s="19"/>
      <c r="AMF58" s="19"/>
      <c r="AMG58" s="19"/>
      <c r="AMH58" s="19"/>
      <c r="AMI58" s="19"/>
      <c r="AMJ58" s="19"/>
      <c r="AMK58" s="19"/>
      <c r="AML58" s="19"/>
    </row>
    <row r="59" spans="1:1029" ht="15" customHeight="1" x14ac:dyDescent="0.3">
      <c r="A59" s="30"/>
      <c r="B59" s="30"/>
      <c r="C59" s="30"/>
      <c r="D59" s="15"/>
      <c r="E59" s="15"/>
      <c r="F59" s="15"/>
      <c r="G59" s="15"/>
      <c r="H59" s="15"/>
      <c r="I59" s="164" t="s">
        <v>15</v>
      </c>
      <c r="J59" s="164"/>
      <c r="K59" s="164"/>
      <c r="L59" s="15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9"/>
      <c r="AMK59" s="19"/>
      <c r="AML59" s="19"/>
    </row>
    <row r="60" spans="1:1029" ht="12.75" customHeight="1" x14ac:dyDescent="0.3">
      <c r="A60" s="179" t="s">
        <v>74</v>
      </c>
      <c r="B60" s="177" t="s">
        <v>56</v>
      </c>
      <c r="C60" s="179" t="s">
        <v>55</v>
      </c>
      <c r="D60" s="179" t="s">
        <v>16</v>
      </c>
      <c r="E60" s="177" t="s">
        <v>43</v>
      </c>
      <c r="F60" s="132" t="s">
        <v>20</v>
      </c>
      <c r="G60" s="177" t="s">
        <v>19</v>
      </c>
      <c r="H60" s="180" t="s">
        <v>21</v>
      </c>
      <c r="I60" s="165" t="s">
        <v>18</v>
      </c>
      <c r="J60" s="165" t="s">
        <v>7</v>
      </c>
      <c r="K60" s="165"/>
      <c r="L60" s="15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  <c r="AMB60" s="19"/>
      <c r="AMC60" s="19"/>
      <c r="AMD60" s="19"/>
      <c r="AME60" s="19"/>
      <c r="AMF60" s="19"/>
      <c r="AMG60" s="19"/>
      <c r="AMH60" s="19"/>
      <c r="AMI60" s="19"/>
      <c r="AMJ60" s="19"/>
      <c r="AMK60" s="19"/>
      <c r="AML60" s="19"/>
    </row>
    <row r="61" spans="1:1029" ht="27" x14ac:dyDescent="0.3">
      <c r="A61" s="179"/>
      <c r="B61" s="178"/>
      <c r="C61" s="179"/>
      <c r="D61" s="179"/>
      <c r="E61" s="178"/>
      <c r="F61" s="132" t="s">
        <v>62</v>
      </c>
      <c r="G61" s="178"/>
      <c r="H61" s="181"/>
      <c r="I61" s="165"/>
      <c r="J61" s="165"/>
      <c r="K61" s="165"/>
      <c r="L61" s="15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  <c r="AMA61" s="19"/>
      <c r="AMB61" s="19"/>
      <c r="AMC61" s="19"/>
      <c r="AMD61" s="19"/>
      <c r="AME61" s="19"/>
      <c r="AMF61" s="19"/>
      <c r="AMG61" s="19"/>
      <c r="AMH61" s="19"/>
      <c r="AMI61" s="19"/>
      <c r="AMJ61" s="19"/>
      <c r="AMK61" s="19"/>
      <c r="AML61" s="19"/>
    </row>
    <row r="62" spans="1:1029" x14ac:dyDescent="0.3">
      <c r="A62" s="68"/>
      <c r="B62" s="68"/>
      <c r="C62" s="68"/>
      <c r="D62" s="68"/>
      <c r="E62" s="84"/>
      <c r="F62" s="24"/>
      <c r="G62" s="24"/>
      <c r="H62" s="89">
        <f>E62*G62</f>
        <v>0</v>
      </c>
      <c r="I62" s="86"/>
      <c r="J62" s="175"/>
      <c r="K62" s="175"/>
      <c r="L62" s="15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  <c r="AMA62" s="19"/>
      <c r="AMB62" s="19"/>
      <c r="AMC62" s="19"/>
      <c r="AMD62" s="19"/>
      <c r="AME62" s="19"/>
      <c r="AMF62" s="19"/>
      <c r="AMG62" s="19"/>
      <c r="AMH62" s="19"/>
      <c r="AMI62" s="19"/>
      <c r="AMJ62" s="19"/>
      <c r="AMK62" s="19"/>
      <c r="AML62" s="19"/>
    </row>
    <row r="63" spans="1:1029" x14ac:dyDescent="0.3">
      <c r="A63" s="68"/>
      <c r="B63" s="68"/>
      <c r="C63" s="68"/>
      <c r="D63" s="68"/>
      <c r="E63" s="84"/>
      <c r="F63" s="24"/>
      <c r="G63" s="24"/>
      <c r="H63" s="89">
        <f t="shared" ref="H63:H65" si="11">E63*G63</f>
        <v>0</v>
      </c>
      <c r="I63" s="86"/>
      <c r="J63" s="175"/>
      <c r="K63" s="175"/>
      <c r="L63" s="15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  <c r="AMA63" s="19"/>
      <c r="AMB63" s="19"/>
      <c r="AMC63" s="19"/>
      <c r="AMD63" s="19"/>
      <c r="AME63" s="19"/>
      <c r="AMF63" s="19"/>
      <c r="AMG63" s="19"/>
      <c r="AMH63" s="19"/>
      <c r="AMI63" s="19"/>
      <c r="AMJ63" s="19"/>
      <c r="AMK63" s="19"/>
      <c r="AML63" s="19"/>
    </row>
    <row r="64" spans="1:1029" x14ac:dyDescent="0.3">
      <c r="A64" s="68"/>
      <c r="B64" s="68"/>
      <c r="C64" s="68"/>
      <c r="D64" s="68"/>
      <c r="E64" s="84"/>
      <c r="F64" s="24"/>
      <c r="G64" s="24"/>
      <c r="H64" s="89">
        <f t="shared" si="11"/>
        <v>0</v>
      </c>
      <c r="I64" s="86"/>
      <c r="J64" s="175"/>
      <c r="K64" s="175"/>
      <c r="L64" s="1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  <c r="AMA64" s="19"/>
      <c r="AMB64" s="19"/>
      <c r="AMC64" s="19"/>
      <c r="AMD64" s="19"/>
      <c r="AME64" s="19"/>
      <c r="AMF64" s="19"/>
      <c r="AMG64" s="19"/>
      <c r="AMH64" s="19"/>
      <c r="AMI64" s="19"/>
      <c r="AMJ64" s="19"/>
      <c r="AMK64" s="19"/>
      <c r="AML64" s="19"/>
    </row>
    <row r="65" spans="1:1027" x14ac:dyDescent="0.3">
      <c r="A65" s="68"/>
      <c r="B65" s="68"/>
      <c r="C65" s="68"/>
      <c r="D65" s="68"/>
      <c r="E65" s="84"/>
      <c r="F65" s="119"/>
      <c r="G65" s="24"/>
      <c r="H65" s="89">
        <f t="shared" si="11"/>
        <v>0</v>
      </c>
      <c r="I65" s="86"/>
      <c r="J65" s="175"/>
      <c r="K65" s="175"/>
      <c r="L65" s="15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  <c r="ACV65" s="19"/>
      <c r="ACW65" s="19"/>
      <c r="ACX65" s="19"/>
      <c r="ACY65" s="19"/>
      <c r="ACZ65" s="19"/>
      <c r="ADA65" s="19"/>
      <c r="ADB65" s="19"/>
      <c r="ADC65" s="19"/>
      <c r="ADD65" s="19"/>
      <c r="ADE65" s="19"/>
      <c r="ADF65" s="19"/>
      <c r="ADG65" s="19"/>
      <c r="ADH65" s="19"/>
      <c r="ADI65" s="19"/>
      <c r="ADJ65" s="19"/>
      <c r="ADK65" s="19"/>
      <c r="ADL65" s="19"/>
      <c r="ADM65" s="19"/>
      <c r="ADN65" s="19"/>
      <c r="ADO65" s="19"/>
      <c r="ADP65" s="19"/>
      <c r="ADQ65" s="19"/>
      <c r="ADR65" s="19"/>
      <c r="ADS65" s="19"/>
      <c r="ADT65" s="19"/>
      <c r="ADU65" s="19"/>
      <c r="ADV65" s="19"/>
      <c r="ADW65" s="19"/>
      <c r="ADX65" s="19"/>
      <c r="ADY65" s="19"/>
      <c r="ADZ65" s="19"/>
      <c r="AEA65" s="19"/>
      <c r="AEB65" s="19"/>
      <c r="AEC65" s="19"/>
      <c r="AED65" s="19"/>
      <c r="AEE65" s="19"/>
      <c r="AEF65" s="19"/>
      <c r="AEG65" s="19"/>
      <c r="AEH65" s="19"/>
      <c r="AEI65" s="19"/>
      <c r="AEJ65" s="19"/>
      <c r="AEK65" s="19"/>
      <c r="AEL65" s="19"/>
      <c r="AEM65" s="19"/>
      <c r="AEN65" s="19"/>
      <c r="AEO65" s="19"/>
      <c r="AEP65" s="19"/>
      <c r="AEQ65" s="19"/>
      <c r="AER65" s="19"/>
      <c r="AES65" s="19"/>
      <c r="AET65" s="19"/>
      <c r="AEU65" s="19"/>
      <c r="AEV65" s="19"/>
      <c r="AEW65" s="19"/>
      <c r="AEX65" s="19"/>
      <c r="AEY65" s="19"/>
      <c r="AEZ65" s="19"/>
      <c r="AFA65" s="19"/>
      <c r="AFB65" s="19"/>
      <c r="AFC65" s="19"/>
      <c r="AFD65" s="19"/>
      <c r="AFE65" s="19"/>
      <c r="AFF65" s="19"/>
      <c r="AFG65" s="19"/>
      <c r="AFH65" s="19"/>
      <c r="AFI65" s="19"/>
      <c r="AFJ65" s="19"/>
      <c r="AFK65" s="19"/>
      <c r="AFL65" s="19"/>
      <c r="AFM65" s="19"/>
      <c r="AFN65" s="19"/>
      <c r="AFO65" s="19"/>
      <c r="AFP65" s="19"/>
      <c r="AFQ65" s="19"/>
      <c r="AFR65" s="19"/>
      <c r="AFS65" s="19"/>
      <c r="AFT65" s="19"/>
      <c r="AFU65" s="19"/>
      <c r="AFV65" s="19"/>
      <c r="AFW65" s="19"/>
      <c r="AFX65" s="19"/>
      <c r="AFY65" s="19"/>
      <c r="AFZ65" s="19"/>
      <c r="AGA65" s="19"/>
      <c r="AGB65" s="19"/>
      <c r="AGC65" s="19"/>
      <c r="AGD65" s="19"/>
      <c r="AGE65" s="19"/>
      <c r="AGF65" s="19"/>
      <c r="AGG65" s="19"/>
      <c r="AGH65" s="19"/>
      <c r="AGI65" s="19"/>
      <c r="AGJ65" s="19"/>
      <c r="AGK65" s="19"/>
      <c r="AGL65" s="19"/>
      <c r="AGM65" s="19"/>
      <c r="AGN65" s="19"/>
      <c r="AGO65" s="19"/>
      <c r="AGP65" s="19"/>
      <c r="AGQ65" s="19"/>
      <c r="AGR65" s="19"/>
      <c r="AGS65" s="19"/>
      <c r="AGT65" s="19"/>
      <c r="AGU65" s="19"/>
      <c r="AGV65" s="19"/>
      <c r="AGW65" s="19"/>
      <c r="AGX65" s="19"/>
      <c r="AGY65" s="19"/>
      <c r="AGZ65" s="19"/>
      <c r="AHA65" s="19"/>
      <c r="AHB65" s="19"/>
      <c r="AHC65" s="19"/>
      <c r="AHD65" s="19"/>
      <c r="AHE65" s="19"/>
      <c r="AHF65" s="19"/>
      <c r="AHG65" s="19"/>
      <c r="AHH65" s="19"/>
      <c r="AHI65" s="19"/>
      <c r="AHJ65" s="19"/>
      <c r="AHK65" s="19"/>
      <c r="AHL65" s="19"/>
      <c r="AHM65" s="19"/>
      <c r="AHN65" s="19"/>
      <c r="AHO65" s="19"/>
      <c r="AHP65" s="19"/>
      <c r="AHQ65" s="19"/>
      <c r="AHR65" s="19"/>
      <c r="AHS65" s="19"/>
      <c r="AHT65" s="19"/>
      <c r="AHU65" s="19"/>
      <c r="AHV65" s="19"/>
      <c r="AHW65" s="19"/>
      <c r="AHX65" s="19"/>
      <c r="AHY65" s="19"/>
      <c r="AHZ65" s="19"/>
      <c r="AIA65" s="19"/>
      <c r="AIB65" s="19"/>
      <c r="AIC65" s="19"/>
      <c r="AID65" s="19"/>
      <c r="AIE65" s="19"/>
      <c r="AIF65" s="19"/>
      <c r="AIG65" s="19"/>
      <c r="AIH65" s="19"/>
      <c r="AII65" s="19"/>
      <c r="AIJ65" s="19"/>
      <c r="AIK65" s="19"/>
      <c r="AIL65" s="19"/>
      <c r="AIM65" s="19"/>
      <c r="AIN65" s="19"/>
      <c r="AIO65" s="19"/>
      <c r="AIP65" s="19"/>
      <c r="AIQ65" s="19"/>
      <c r="AIR65" s="19"/>
      <c r="AIS65" s="19"/>
      <c r="AIT65" s="19"/>
      <c r="AIU65" s="19"/>
      <c r="AIV65" s="19"/>
      <c r="AIW65" s="19"/>
      <c r="AIX65" s="19"/>
      <c r="AIY65" s="19"/>
      <c r="AIZ65" s="19"/>
      <c r="AJA65" s="19"/>
      <c r="AJB65" s="19"/>
      <c r="AJC65" s="19"/>
      <c r="AJD65" s="19"/>
      <c r="AJE65" s="19"/>
      <c r="AJF65" s="19"/>
      <c r="AJG65" s="19"/>
      <c r="AJH65" s="19"/>
      <c r="AJI65" s="19"/>
      <c r="AJJ65" s="19"/>
      <c r="AJK65" s="19"/>
      <c r="AJL65" s="19"/>
      <c r="AJM65" s="19"/>
      <c r="AJN65" s="19"/>
      <c r="AJO65" s="19"/>
      <c r="AJP65" s="19"/>
      <c r="AJQ65" s="19"/>
      <c r="AJR65" s="19"/>
      <c r="AJS65" s="19"/>
      <c r="AJT65" s="19"/>
      <c r="AJU65" s="19"/>
      <c r="AJV65" s="19"/>
      <c r="AJW65" s="19"/>
      <c r="AJX65" s="19"/>
      <c r="AJY65" s="19"/>
      <c r="AJZ65" s="19"/>
      <c r="AKA65" s="19"/>
      <c r="AKB65" s="19"/>
      <c r="AKC65" s="19"/>
      <c r="AKD65" s="19"/>
      <c r="AKE65" s="19"/>
      <c r="AKF65" s="19"/>
      <c r="AKG65" s="19"/>
      <c r="AKH65" s="19"/>
      <c r="AKI65" s="19"/>
      <c r="AKJ65" s="19"/>
      <c r="AKK65" s="19"/>
      <c r="AKL65" s="19"/>
      <c r="AKM65" s="19"/>
      <c r="AKN65" s="19"/>
      <c r="AKO65" s="19"/>
      <c r="AKP65" s="19"/>
      <c r="AKQ65" s="19"/>
      <c r="AKR65" s="19"/>
      <c r="AKS65" s="19"/>
      <c r="AKT65" s="19"/>
      <c r="AKU65" s="19"/>
      <c r="AKV65" s="19"/>
      <c r="AKW65" s="19"/>
      <c r="AKX65" s="19"/>
      <c r="AKY65" s="19"/>
      <c r="AKZ65" s="19"/>
      <c r="ALA65" s="19"/>
      <c r="ALB65" s="19"/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  <c r="ALX65" s="19"/>
      <c r="ALY65" s="19"/>
      <c r="ALZ65" s="19"/>
      <c r="AMA65" s="19"/>
      <c r="AMB65" s="19"/>
      <c r="AMC65" s="19"/>
      <c r="AMD65" s="19"/>
      <c r="AME65" s="19"/>
      <c r="AMF65" s="19"/>
      <c r="AMG65" s="19"/>
      <c r="AMH65" s="19"/>
      <c r="AMI65" s="19"/>
      <c r="AMJ65" s="19"/>
      <c r="AMK65" s="19"/>
      <c r="AML65" s="19"/>
    </row>
    <row r="66" spans="1:1027" x14ac:dyDescent="0.3">
      <c r="A66" s="115"/>
      <c r="B66" s="115"/>
      <c r="C66" s="115"/>
      <c r="D66" s="115"/>
      <c r="E66" s="115"/>
      <c r="F66" s="120"/>
      <c r="G66" s="118" t="s">
        <v>13</v>
      </c>
      <c r="H66" s="85">
        <f>SUM(H62:H65)</f>
        <v>0</v>
      </c>
      <c r="I66" s="87">
        <f>SUM(I62:I65)</f>
        <v>0</v>
      </c>
      <c r="J66" s="15"/>
      <c r="L66" s="1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  <c r="ACV66" s="19"/>
      <c r="ACW66" s="19"/>
      <c r="ACX66" s="19"/>
      <c r="ACY66" s="19"/>
      <c r="ACZ66" s="19"/>
      <c r="ADA66" s="19"/>
      <c r="ADB66" s="19"/>
      <c r="ADC66" s="19"/>
      <c r="ADD66" s="19"/>
      <c r="ADE66" s="19"/>
      <c r="ADF66" s="19"/>
      <c r="ADG66" s="19"/>
      <c r="ADH66" s="19"/>
      <c r="ADI66" s="19"/>
      <c r="ADJ66" s="19"/>
      <c r="ADK66" s="19"/>
      <c r="ADL66" s="19"/>
      <c r="ADM66" s="19"/>
      <c r="ADN66" s="19"/>
      <c r="ADO66" s="19"/>
      <c r="ADP66" s="19"/>
      <c r="ADQ66" s="19"/>
      <c r="ADR66" s="19"/>
      <c r="ADS66" s="19"/>
      <c r="ADT66" s="19"/>
      <c r="ADU66" s="19"/>
      <c r="ADV66" s="19"/>
      <c r="ADW66" s="19"/>
      <c r="ADX66" s="19"/>
      <c r="ADY66" s="19"/>
      <c r="ADZ66" s="19"/>
      <c r="AEA66" s="19"/>
      <c r="AEB66" s="19"/>
      <c r="AEC66" s="19"/>
      <c r="AED66" s="19"/>
      <c r="AEE66" s="19"/>
      <c r="AEF66" s="19"/>
      <c r="AEG66" s="19"/>
      <c r="AEH66" s="19"/>
      <c r="AEI66" s="19"/>
      <c r="AEJ66" s="19"/>
      <c r="AEK66" s="19"/>
      <c r="AEL66" s="19"/>
      <c r="AEM66" s="19"/>
      <c r="AEN66" s="19"/>
      <c r="AEO66" s="19"/>
      <c r="AEP66" s="19"/>
      <c r="AEQ66" s="19"/>
      <c r="AER66" s="19"/>
      <c r="AES66" s="19"/>
      <c r="AET66" s="19"/>
      <c r="AEU66" s="19"/>
      <c r="AEV66" s="19"/>
      <c r="AEW66" s="19"/>
      <c r="AEX66" s="19"/>
      <c r="AEY66" s="19"/>
      <c r="AEZ66" s="19"/>
      <c r="AFA66" s="19"/>
      <c r="AFB66" s="19"/>
      <c r="AFC66" s="19"/>
      <c r="AFD66" s="19"/>
      <c r="AFE66" s="19"/>
      <c r="AFF66" s="19"/>
      <c r="AFG66" s="19"/>
      <c r="AFH66" s="19"/>
      <c r="AFI66" s="19"/>
      <c r="AFJ66" s="19"/>
      <c r="AFK66" s="19"/>
      <c r="AFL66" s="19"/>
      <c r="AFM66" s="19"/>
      <c r="AFN66" s="19"/>
      <c r="AFO66" s="19"/>
      <c r="AFP66" s="19"/>
      <c r="AFQ66" s="19"/>
      <c r="AFR66" s="19"/>
      <c r="AFS66" s="19"/>
      <c r="AFT66" s="19"/>
      <c r="AFU66" s="19"/>
      <c r="AFV66" s="19"/>
      <c r="AFW66" s="19"/>
      <c r="AFX66" s="19"/>
      <c r="AFY66" s="19"/>
      <c r="AFZ66" s="19"/>
      <c r="AGA66" s="19"/>
      <c r="AGB66" s="19"/>
      <c r="AGC66" s="19"/>
      <c r="AGD66" s="19"/>
      <c r="AGE66" s="19"/>
      <c r="AGF66" s="19"/>
      <c r="AGG66" s="19"/>
      <c r="AGH66" s="19"/>
      <c r="AGI66" s="19"/>
      <c r="AGJ66" s="19"/>
      <c r="AGK66" s="19"/>
      <c r="AGL66" s="19"/>
      <c r="AGM66" s="19"/>
      <c r="AGN66" s="19"/>
      <c r="AGO66" s="19"/>
      <c r="AGP66" s="19"/>
      <c r="AGQ66" s="19"/>
      <c r="AGR66" s="19"/>
      <c r="AGS66" s="19"/>
      <c r="AGT66" s="19"/>
      <c r="AGU66" s="19"/>
      <c r="AGV66" s="19"/>
      <c r="AGW66" s="19"/>
      <c r="AGX66" s="19"/>
      <c r="AGY66" s="19"/>
      <c r="AGZ66" s="19"/>
      <c r="AHA66" s="19"/>
      <c r="AHB66" s="19"/>
      <c r="AHC66" s="19"/>
      <c r="AHD66" s="19"/>
      <c r="AHE66" s="19"/>
      <c r="AHF66" s="19"/>
      <c r="AHG66" s="19"/>
      <c r="AHH66" s="19"/>
      <c r="AHI66" s="19"/>
      <c r="AHJ66" s="19"/>
      <c r="AHK66" s="19"/>
      <c r="AHL66" s="19"/>
      <c r="AHM66" s="19"/>
      <c r="AHN66" s="19"/>
      <c r="AHO66" s="19"/>
      <c r="AHP66" s="19"/>
      <c r="AHQ66" s="19"/>
      <c r="AHR66" s="19"/>
      <c r="AHS66" s="19"/>
      <c r="AHT66" s="19"/>
      <c r="AHU66" s="19"/>
      <c r="AHV66" s="19"/>
      <c r="AHW66" s="19"/>
      <c r="AHX66" s="19"/>
      <c r="AHY66" s="19"/>
      <c r="AHZ66" s="19"/>
      <c r="AIA66" s="19"/>
      <c r="AIB66" s="19"/>
      <c r="AIC66" s="19"/>
      <c r="AID66" s="19"/>
      <c r="AIE66" s="19"/>
      <c r="AIF66" s="19"/>
      <c r="AIG66" s="19"/>
      <c r="AIH66" s="19"/>
      <c r="AII66" s="19"/>
      <c r="AIJ66" s="19"/>
      <c r="AIK66" s="19"/>
      <c r="AIL66" s="19"/>
      <c r="AIM66" s="19"/>
      <c r="AIN66" s="19"/>
      <c r="AIO66" s="19"/>
      <c r="AIP66" s="19"/>
      <c r="AIQ66" s="19"/>
      <c r="AIR66" s="19"/>
      <c r="AIS66" s="19"/>
      <c r="AIT66" s="19"/>
      <c r="AIU66" s="19"/>
      <c r="AIV66" s="19"/>
      <c r="AIW66" s="19"/>
      <c r="AIX66" s="19"/>
      <c r="AIY66" s="19"/>
      <c r="AIZ66" s="19"/>
      <c r="AJA66" s="19"/>
      <c r="AJB66" s="19"/>
      <c r="AJC66" s="19"/>
      <c r="AJD66" s="19"/>
      <c r="AJE66" s="19"/>
      <c r="AJF66" s="19"/>
      <c r="AJG66" s="19"/>
      <c r="AJH66" s="19"/>
      <c r="AJI66" s="19"/>
      <c r="AJJ66" s="19"/>
      <c r="AJK66" s="19"/>
      <c r="AJL66" s="19"/>
      <c r="AJM66" s="19"/>
      <c r="AJN66" s="19"/>
      <c r="AJO66" s="19"/>
      <c r="AJP66" s="19"/>
      <c r="AJQ66" s="19"/>
      <c r="AJR66" s="19"/>
      <c r="AJS66" s="19"/>
      <c r="AJT66" s="19"/>
      <c r="AJU66" s="19"/>
      <c r="AJV66" s="19"/>
      <c r="AJW66" s="19"/>
      <c r="AJX66" s="19"/>
      <c r="AJY66" s="19"/>
      <c r="AJZ66" s="19"/>
      <c r="AKA66" s="19"/>
      <c r="AKB66" s="19"/>
      <c r="AKC66" s="19"/>
      <c r="AKD66" s="19"/>
      <c r="AKE66" s="19"/>
      <c r="AKF66" s="19"/>
      <c r="AKG66" s="19"/>
      <c r="AKH66" s="19"/>
      <c r="AKI66" s="19"/>
      <c r="AKJ66" s="19"/>
      <c r="AKK66" s="19"/>
      <c r="AKL66" s="19"/>
      <c r="AKM66" s="19"/>
      <c r="AKN66" s="19"/>
      <c r="AKO66" s="19"/>
      <c r="AKP66" s="19"/>
      <c r="AKQ66" s="19"/>
      <c r="AKR66" s="19"/>
      <c r="AKS66" s="19"/>
      <c r="AKT66" s="19"/>
      <c r="AKU66" s="19"/>
      <c r="AKV66" s="19"/>
      <c r="AKW66" s="19"/>
      <c r="AKX66" s="19"/>
      <c r="AKY66" s="19"/>
      <c r="AKZ66" s="19"/>
      <c r="ALA66" s="19"/>
      <c r="ALB66" s="19"/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  <c r="ALX66" s="19"/>
      <c r="ALY66" s="19"/>
      <c r="ALZ66" s="19"/>
      <c r="AMA66" s="19"/>
      <c r="AMB66" s="19"/>
      <c r="AMC66" s="19"/>
      <c r="AMD66" s="19"/>
      <c r="AME66" s="19"/>
      <c r="AMF66" s="19"/>
      <c r="AMG66" s="19"/>
      <c r="AMH66" s="19"/>
      <c r="AMI66" s="19"/>
      <c r="AMJ66" s="19"/>
      <c r="AMK66" s="19"/>
      <c r="AML66" s="19"/>
    </row>
    <row r="67" spans="1:1027" ht="17.5" x14ac:dyDescent="0.3">
      <c r="A67" s="176" t="s">
        <v>47</v>
      </c>
      <c r="B67" s="176"/>
      <c r="C67" s="176"/>
      <c r="D67" s="176"/>
      <c r="E67" s="176"/>
      <c r="F67" s="176"/>
      <c r="G67" s="176"/>
      <c r="H67" s="176"/>
      <c r="K67" s="15"/>
      <c r="L67" s="15"/>
      <c r="M67" s="15"/>
      <c r="N67" s="1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  <c r="ACV67" s="19"/>
      <c r="ACW67" s="19"/>
      <c r="ACX67" s="19"/>
      <c r="ACY67" s="19"/>
      <c r="ACZ67" s="19"/>
      <c r="ADA67" s="19"/>
      <c r="ADB67" s="19"/>
      <c r="ADC67" s="19"/>
      <c r="ADD67" s="19"/>
      <c r="ADE67" s="19"/>
      <c r="ADF67" s="19"/>
      <c r="ADG67" s="19"/>
      <c r="ADH67" s="19"/>
      <c r="ADI67" s="19"/>
      <c r="ADJ67" s="19"/>
      <c r="ADK67" s="19"/>
      <c r="ADL67" s="19"/>
      <c r="ADM67" s="19"/>
      <c r="ADN67" s="19"/>
      <c r="ADO67" s="19"/>
      <c r="ADP67" s="19"/>
      <c r="ADQ67" s="19"/>
      <c r="ADR67" s="19"/>
      <c r="ADS67" s="19"/>
      <c r="ADT67" s="19"/>
      <c r="ADU67" s="19"/>
      <c r="ADV67" s="19"/>
      <c r="ADW67" s="19"/>
      <c r="ADX67" s="19"/>
      <c r="ADY67" s="19"/>
      <c r="ADZ67" s="19"/>
      <c r="AEA67" s="19"/>
      <c r="AEB67" s="19"/>
      <c r="AEC67" s="19"/>
      <c r="AED67" s="19"/>
      <c r="AEE67" s="19"/>
      <c r="AEF67" s="19"/>
      <c r="AEG67" s="19"/>
      <c r="AEH67" s="19"/>
      <c r="AEI67" s="19"/>
      <c r="AEJ67" s="19"/>
      <c r="AEK67" s="19"/>
      <c r="AEL67" s="19"/>
      <c r="AEM67" s="19"/>
      <c r="AEN67" s="19"/>
      <c r="AEO67" s="19"/>
      <c r="AEP67" s="19"/>
      <c r="AEQ67" s="19"/>
      <c r="AER67" s="19"/>
      <c r="AES67" s="19"/>
      <c r="AET67" s="19"/>
      <c r="AEU67" s="19"/>
      <c r="AEV67" s="19"/>
      <c r="AEW67" s="19"/>
      <c r="AEX67" s="19"/>
      <c r="AEY67" s="19"/>
      <c r="AEZ67" s="19"/>
      <c r="AFA67" s="19"/>
      <c r="AFB67" s="19"/>
      <c r="AFC67" s="19"/>
      <c r="AFD67" s="19"/>
      <c r="AFE67" s="19"/>
      <c r="AFF67" s="19"/>
      <c r="AFG67" s="19"/>
      <c r="AFH67" s="19"/>
      <c r="AFI67" s="19"/>
      <c r="AFJ67" s="19"/>
      <c r="AFK67" s="19"/>
      <c r="AFL67" s="19"/>
      <c r="AFM67" s="19"/>
      <c r="AFN67" s="19"/>
      <c r="AFO67" s="19"/>
      <c r="AFP67" s="19"/>
      <c r="AFQ67" s="19"/>
      <c r="AFR67" s="19"/>
      <c r="AFS67" s="19"/>
      <c r="AFT67" s="19"/>
      <c r="AFU67" s="19"/>
      <c r="AFV67" s="19"/>
      <c r="AFW67" s="19"/>
      <c r="AFX67" s="19"/>
      <c r="AFY67" s="19"/>
      <c r="AFZ67" s="19"/>
      <c r="AGA67" s="19"/>
      <c r="AGB67" s="19"/>
      <c r="AGC67" s="19"/>
      <c r="AGD67" s="19"/>
      <c r="AGE67" s="19"/>
      <c r="AGF67" s="19"/>
      <c r="AGG67" s="19"/>
      <c r="AGH67" s="19"/>
      <c r="AGI67" s="19"/>
      <c r="AGJ67" s="19"/>
      <c r="AGK67" s="19"/>
      <c r="AGL67" s="19"/>
      <c r="AGM67" s="19"/>
      <c r="AGN67" s="19"/>
      <c r="AGO67" s="19"/>
      <c r="AGP67" s="19"/>
      <c r="AGQ67" s="19"/>
      <c r="AGR67" s="19"/>
      <c r="AGS67" s="19"/>
      <c r="AGT67" s="19"/>
      <c r="AGU67" s="19"/>
      <c r="AGV67" s="19"/>
      <c r="AGW67" s="19"/>
      <c r="AGX67" s="19"/>
      <c r="AGY67" s="19"/>
      <c r="AGZ67" s="19"/>
      <c r="AHA67" s="19"/>
      <c r="AHB67" s="19"/>
      <c r="AHC67" s="19"/>
      <c r="AHD67" s="19"/>
      <c r="AHE67" s="19"/>
      <c r="AHF67" s="19"/>
      <c r="AHG67" s="19"/>
      <c r="AHH67" s="19"/>
      <c r="AHI67" s="19"/>
      <c r="AHJ67" s="19"/>
      <c r="AHK67" s="19"/>
      <c r="AHL67" s="19"/>
      <c r="AHM67" s="19"/>
      <c r="AHN67" s="19"/>
      <c r="AHO67" s="19"/>
      <c r="AHP67" s="19"/>
      <c r="AHQ67" s="19"/>
      <c r="AHR67" s="19"/>
      <c r="AHS67" s="19"/>
      <c r="AHT67" s="19"/>
      <c r="AHU67" s="19"/>
      <c r="AHV67" s="19"/>
      <c r="AHW67" s="19"/>
      <c r="AHX67" s="19"/>
      <c r="AHY67" s="19"/>
      <c r="AHZ67" s="19"/>
      <c r="AIA67" s="19"/>
      <c r="AIB67" s="19"/>
      <c r="AIC67" s="19"/>
      <c r="AID67" s="19"/>
      <c r="AIE67" s="19"/>
      <c r="AIF67" s="19"/>
      <c r="AIG67" s="19"/>
      <c r="AIH67" s="19"/>
      <c r="AII67" s="19"/>
      <c r="AIJ67" s="19"/>
      <c r="AIK67" s="19"/>
      <c r="AIL67" s="19"/>
      <c r="AIM67" s="19"/>
      <c r="AIN67" s="19"/>
      <c r="AIO67" s="19"/>
      <c r="AIP67" s="19"/>
      <c r="AIQ67" s="19"/>
      <c r="AIR67" s="19"/>
      <c r="AIS67" s="19"/>
      <c r="AIT67" s="19"/>
      <c r="AIU67" s="19"/>
      <c r="AIV67" s="19"/>
      <c r="AIW67" s="19"/>
      <c r="AIX67" s="19"/>
      <c r="AIY67" s="19"/>
      <c r="AIZ67" s="19"/>
      <c r="AJA67" s="19"/>
      <c r="AJB67" s="19"/>
      <c r="AJC67" s="19"/>
      <c r="AJD67" s="19"/>
      <c r="AJE67" s="19"/>
      <c r="AJF67" s="19"/>
      <c r="AJG67" s="19"/>
      <c r="AJH67" s="19"/>
      <c r="AJI67" s="19"/>
      <c r="AJJ67" s="19"/>
      <c r="AJK67" s="19"/>
      <c r="AJL67" s="19"/>
      <c r="AJM67" s="19"/>
      <c r="AJN67" s="19"/>
      <c r="AJO67" s="19"/>
      <c r="AJP67" s="19"/>
      <c r="AJQ67" s="19"/>
      <c r="AJR67" s="19"/>
      <c r="AJS67" s="19"/>
      <c r="AJT67" s="19"/>
      <c r="AJU67" s="19"/>
      <c r="AJV67" s="19"/>
      <c r="AJW67" s="19"/>
      <c r="AJX67" s="19"/>
      <c r="AJY67" s="19"/>
      <c r="AJZ67" s="19"/>
      <c r="AKA67" s="19"/>
      <c r="AKB67" s="19"/>
      <c r="AKC67" s="19"/>
      <c r="AKD67" s="19"/>
      <c r="AKE67" s="19"/>
      <c r="AKF67" s="19"/>
      <c r="AKG67" s="19"/>
      <c r="AKH67" s="19"/>
      <c r="AKI67" s="19"/>
      <c r="AKJ67" s="19"/>
      <c r="AKK67" s="19"/>
      <c r="AKL67" s="19"/>
      <c r="AKM67" s="19"/>
      <c r="AKN67" s="19"/>
      <c r="AKO67" s="19"/>
      <c r="AKP67" s="19"/>
      <c r="AKQ67" s="19"/>
      <c r="AKR67" s="19"/>
      <c r="AKS67" s="19"/>
      <c r="AKT67" s="19"/>
      <c r="AKU67" s="19"/>
      <c r="AKV67" s="19"/>
      <c r="AKW67" s="19"/>
      <c r="AKX67" s="19"/>
      <c r="AKY67" s="19"/>
      <c r="AKZ67" s="19"/>
      <c r="ALA67" s="19"/>
      <c r="ALB67" s="19"/>
      <c r="ALC67" s="19"/>
      <c r="ALD67" s="19"/>
      <c r="ALE67" s="19"/>
      <c r="ALF67" s="19"/>
      <c r="ALG67" s="19"/>
      <c r="ALH67" s="19"/>
      <c r="ALI67" s="19"/>
      <c r="ALJ67" s="19"/>
      <c r="ALK67" s="19"/>
      <c r="ALL67" s="19"/>
      <c r="ALM67" s="19"/>
      <c r="ALN67" s="19"/>
      <c r="ALO67" s="19"/>
      <c r="ALP67" s="19"/>
      <c r="ALQ67" s="19"/>
      <c r="ALR67" s="19"/>
      <c r="ALS67" s="19"/>
      <c r="ALT67" s="19"/>
      <c r="ALU67" s="19"/>
      <c r="ALV67" s="19"/>
      <c r="ALW67" s="19"/>
      <c r="ALX67" s="19"/>
      <c r="ALY67" s="19"/>
      <c r="ALZ67" s="19"/>
      <c r="AMA67" s="19"/>
      <c r="AMB67" s="19"/>
      <c r="AMC67" s="19"/>
      <c r="AMD67" s="19"/>
      <c r="AME67" s="19"/>
      <c r="AMF67" s="19"/>
      <c r="AMG67" s="19"/>
      <c r="AMH67" s="19"/>
      <c r="AMI67" s="19"/>
      <c r="AMJ67" s="19"/>
      <c r="AMK67" s="19"/>
      <c r="AML67" s="19"/>
    </row>
    <row r="68" spans="1:1027" ht="15" customHeight="1" x14ac:dyDescent="0.3">
      <c r="A68" s="52"/>
      <c r="B68" s="52"/>
      <c r="C68" s="52"/>
      <c r="D68" s="52"/>
      <c r="E68" s="52"/>
      <c r="F68" s="52"/>
      <c r="H68" s="15"/>
      <c r="I68" s="164" t="s">
        <v>15</v>
      </c>
      <c r="J68" s="164"/>
      <c r="K68" s="164"/>
      <c r="L68" s="1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  <c r="AMA68" s="19"/>
      <c r="AMB68" s="19"/>
      <c r="AMC68" s="19"/>
      <c r="AMD68" s="19"/>
      <c r="AME68" s="19"/>
      <c r="AMF68" s="19"/>
      <c r="AMG68" s="19"/>
      <c r="AMH68" s="19"/>
      <c r="AMI68" s="19"/>
      <c r="AMJ68" s="19"/>
      <c r="AML68" s="19"/>
      <c r="AMM68" s="19"/>
    </row>
    <row r="69" spans="1:1027" ht="27" x14ac:dyDescent="0.3">
      <c r="A69" s="133" t="s">
        <v>74</v>
      </c>
      <c r="B69" s="133" t="s">
        <v>56</v>
      </c>
      <c r="C69" s="133" t="s">
        <v>55</v>
      </c>
      <c r="D69" s="166" t="s">
        <v>16</v>
      </c>
      <c r="E69" s="167"/>
      <c r="F69" s="167"/>
      <c r="G69" s="168"/>
      <c r="H69" s="139" t="s">
        <v>17</v>
      </c>
      <c r="I69" s="137" t="s">
        <v>18</v>
      </c>
      <c r="J69" s="165" t="s">
        <v>7</v>
      </c>
      <c r="K69" s="165"/>
      <c r="L69" s="15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  <c r="ACV69" s="19"/>
      <c r="ACW69" s="19"/>
      <c r="ACX69" s="19"/>
      <c r="ACY69" s="19"/>
      <c r="ACZ69" s="19"/>
      <c r="ADA69" s="19"/>
      <c r="ADB69" s="19"/>
      <c r="ADC69" s="19"/>
      <c r="ADD69" s="19"/>
      <c r="ADE69" s="19"/>
      <c r="ADF69" s="19"/>
      <c r="ADG69" s="19"/>
      <c r="ADH69" s="19"/>
      <c r="ADI69" s="19"/>
      <c r="ADJ69" s="19"/>
      <c r="ADK69" s="19"/>
      <c r="ADL69" s="19"/>
      <c r="ADM69" s="19"/>
      <c r="ADN69" s="19"/>
      <c r="ADO69" s="19"/>
      <c r="ADP69" s="19"/>
      <c r="ADQ69" s="19"/>
      <c r="ADR69" s="19"/>
      <c r="ADS69" s="19"/>
      <c r="ADT69" s="19"/>
      <c r="ADU69" s="19"/>
      <c r="ADV69" s="19"/>
      <c r="ADW69" s="19"/>
      <c r="ADX69" s="19"/>
      <c r="ADY69" s="19"/>
      <c r="ADZ69" s="19"/>
      <c r="AEA69" s="19"/>
      <c r="AEB69" s="19"/>
      <c r="AEC69" s="19"/>
      <c r="AED69" s="19"/>
      <c r="AEE69" s="19"/>
      <c r="AEF69" s="19"/>
      <c r="AEG69" s="19"/>
      <c r="AEH69" s="19"/>
      <c r="AEI69" s="19"/>
      <c r="AEJ69" s="19"/>
      <c r="AEK69" s="19"/>
      <c r="AEL69" s="19"/>
      <c r="AEM69" s="19"/>
      <c r="AEN69" s="19"/>
      <c r="AEO69" s="19"/>
      <c r="AEP69" s="19"/>
      <c r="AEQ69" s="19"/>
      <c r="AER69" s="19"/>
      <c r="AES69" s="19"/>
      <c r="AET69" s="19"/>
      <c r="AEU69" s="19"/>
      <c r="AEV69" s="19"/>
      <c r="AEW69" s="19"/>
      <c r="AEX69" s="19"/>
      <c r="AEY69" s="19"/>
      <c r="AEZ69" s="19"/>
      <c r="AFA69" s="19"/>
      <c r="AFB69" s="19"/>
      <c r="AFC69" s="19"/>
      <c r="AFD69" s="19"/>
      <c r="AFE69" s="19"/>
      <c r="AFF69" s="19"/>
      <c r="AFG69" s="19"/>
      <c r="AFH69" s="19"/>
      <c r="AFI69" s="19"/>
      <c r="AFJ69" s="19"/>
      <c r="AFK69" s="19"/>
      <c r="AFL69" s="19"/>
      <c r="AFM69" s="19"/>
      <c r="AFN69" s="19"/>
      <c r="AFO69" s="19"/>
      <c r="AFP69" s="19"/>
      <c r="AFQ69" s="19"/>
      <c r="AFR69" s="19"/>
      <c r="AFS69" s="19"/>
      <c r="AFT69" s="19"/>
      <c r="AFU69" s="19"/>
      <c r="AFV69" s="19"/>
      <c r="AFW69" s="19"/>
      <c r="AFX69" s="19"/>
      <c r="AFY69" s="19"/>
      <c r="AFZ69" s="19"/>
      <c r="AGA69" s="19"/>
      <c r="AGB69" s="19"/>
      <c r="AGC69" s="19"/>
      <c r="AGD69" s="19"/>
      <c r="AGE69" s="19"/>
      <c r="AGF69" s="19"/>
      <c r="AGG69" s="19"/>
      <c r="AGH69" s="19"/>
      <c r="AGI69" s="19"/>
      <c r="AGJ69" s="19"/>
      <c r="AGK69" s="19"/>
      <c r="AGL69" s="19"/>
      <c r="AGM69" s="19"/>
      <c r="AGN69" s="19"/>
      <c r="AGO69" s="19"/>
      <c r="AGP69" s="19"/>
      <c r="AGQ69" s="19"/>
      <c r="AGR69" s="19"/>
      <c r="AGS69" s="19"/>
      <c r="AGT69" s="19"/>
      <c r="AGU69" s="19"/>
      <c r="AGV69" s="19"/>
      <c r="AGW69" s="19"/>
      <c r="AGX69" s="19"/>
      <c r="AGY69" s="19"/>
      <c r="AGZ69" s="19"/>
      <c r="AHA69" s="19"/>
      <c r="AHB69" s="19"/>
      <c r="AHC69" s="19"/>
      <c r="AHD69" s="19"/>
      <c r="AHE69" s="19"/>
      <c r="AHF69" s="19"/>
      <c r="AHG69" s="19"/>
      <c r="AHH69" s="19"/>
      <c r="AHI69" s="19"/>
      <c r="AHJ69" s="19"/>
      <c r="AHK69" s="19"/>
      <c r="AHL69" s="19"/>
      <c r="AHM69" s="19"/>
      <c r="AHN69" s="19"/>
      <c r="AHO69" s="19"/>
      <c r="AHP69" s="19"/>
      <c r="AHQ69" s="19"/>
      <c r="AHR69" s="19"/>
      <c r="AHS69" s="19"/>
      <c r="AHT69" s="19"/>
      <c r="AHU69" s="19"/>
      <c r="AHV69" s="19"/>
      <c r="AHW69" s="19"/>
      <c r="AHX69" s="19"/>
      <c r="AHY69" s="19"/>
      <c r="AHZ69" s="19"/>
      <c r="AIA69" s="19"/>
      <c r="AIB69" s="19"/>
      <c r="AIC69" s="19"/>
      <c r="AID69" s="19"/>
      <c r="AIE69" s="19"/>
      <c r="AIF69" s="19"/>
      <c r="AIG69" s="19"/>
      <c r="AIH69" s="19"/>
      <c r="AII69" s="19"/>
      <c r="AIJ69" s="19"/>
      <c r="AIK69" s="19"/>
      <c r="AIL69" s="19"/>
      <c r="AIM69" s="19"/>
      <c r="AIN69" s="19"/>
      <c r="AIO69" s="19"/>
      <c r="AIP69" s="19"/>
      <c r="AIQ69" s="19"/>
      <c r="AIR69" s="19"/>
      <c r="AIS69" s="19"/>
      <c r="AIT69" s="19"/>
      <c r="AIU69" s="19"/>
      <c r="AIV69" s="19"/>
      <c r="AIW69" s="19"/>
      <c r="AIX69" s="19"/>
      <c r="AIY69" s="19"/>
      <c r="AIZ69" s="19"/>
      <c r="AJA69" s="19"/>
      <c r="AJB69" s="19"/>
      <c r="AJC69" s="19"/>
      <c r="AJD69" s="19"/>
      <c r="AJE69" s="19"/>
      <c r="AJF69" s="19"/>
      <c r="AJG69" s="19"/>
      <c r="AJH69" s="19"/>
      <c r="AJI69" s="19"/>
      <c r="AJJ69" s="19"/>
      <c r="AJK69" s="19"/>
      <c r="AJL69" s="19"/>
      <c r="AJM69" s="19"/>
      <c r="AJN69" s="19"/>
      <c r="AJO69" s="19"/>
      <c r="AJP69" s="19"/>
      <c r="AJQ69" s="19"/>
      <c r="AJR69" s="19"/>
      <c r="AJS69" s="19"/>
      <c r="AJT69" s="19"/>
      <c r="AJU69" s="19"/>
      <c r="AJV69" s="19"/>
      <c r="AJW69" s="19"/>
      <c r="AJX69" s="19"/>
      <c r="AJY69" s="19"/>
      <c r="AJZ69" s="19"/>
      <c r="AKA69" s="19"/>
      <c r="AKB69" s="19"/>
      <c r="AKC69" s="19"/>
      <c r="AKD69" s="19"/>
      <c r="AKE69" s="19"/>
      <c r="AKF69" s="19"/>
      <c r="AKG69" s="19"/>
      <c r="AKH69" s="19"/>
      <c r="AKI69" s="19"/>
      <c r="AKJ69" s="19"/>
      <c r="AKK69" s="19"/>
      <c r="AKL69" s="19"/>
      <c r="AKM69" s="19"/>
      <c r="AKN69" s="19"/>
      <c r="AKO69" s="19"/>
      <c r="AKP69" s="19"/>
      <c r="AKQ69" s="19"/>
      <c r="AKR69" s="19"/>
      <c r="AKS69" s="19"/>
      <c r="AKT69" s="19"/>
      <c r="AKU69" s="19"/>
      <c r="AKV69" s="19"/>
      <c r="AKW69" s="19"/>
      <c r="AKX69" s="19"/>
      <c r="AKY69" s="19"/>
      <c r="AKZ69" s="19"/>
      <c r="ALA69" s="19"/>
      <c r="ALB69" s="19"/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  <c r="ALX69" s="19"/>
      <c r="ALY69" s="19"/>
      <c r="ALZ69" s="19"/>
      <c r="AMA69" s="19"/>
      <c r="AMB69" s="19"/>
      <c r="AMC69" s="19"/>
      <c r="AMD69" s="19"/>
      <c r="AME69" s="19"/>
      <c r="AMF69" s="19"/>
      <c r="AMG69" s="19"/>
      <c r="AMH69" s="19"/>
      <c r="AMI69" s="19"/>
      <c r="AMJ69" s="19"/>
      <c r="AML69" s="19"/>
      <c r="AMM69" s="19"/>
    </row>
    <row r="70" spans="1:1027" ht="15" customHeight="1" x14ac:dyDescent="0.3">
      <c r="A70" s="68"/>
      <c r="B70" s="68"/>
      <c r="C70" s="68"/>
      <c r="D70" s="169"/>
      <c r="E70" s="170"/>
      <c r="F70" s="170"/>
      <c r="G70" s="171"/>
      <c r="H70" s="90"/>
      <c r="I70" s="86"/>
      <c r="J70" s="172"/>
      <c r="K70" s="173"/>
      <c r="L70" s="15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  <c r="ACV70" s="19"/>
      <c r="ACW70" s="19"/>
      <c r="ACX70" s="19"/>
      <c r="ACY70" s="19"/>
      <c r="ACZ70" s="19"/>
      <c r="ADA70" s="19"/>
      <c r="ADB70" s="19"/>
      <c r="ADC70" s="19"/>
      <c r="ADD70" s="19"/>
      <c r="ADE70" s="19"/>
      <c r="ADF70" s="19"/>
      <c r="ADG70" s="19"/>
      <c r="ADH70" s="19"/>
      <c r="ADI70" s="19"/>
      <c r="ADJ70" s="19"/>
      <c r="ADK70" s="19"/>
      <c r="ADL70" s="19"/>
      <c r="ADM70" s="19"/>
      <c r="ADN70" s="19"/>
      <c r="ADO70" s="19"/>
      <c r="ADP70" s="19"/>
      <c r="ADQ70" s="19"/>
      <c r="ADR70" s="19"/>
      <c r="ADS70" s="19"/>
      <c r="ADT70" s="19"/>
      <c r="ADU70" s="19"/>
      <c r="ADV70" s="19"/>
      <c r="ADW70" s="19"/>
      <c r="ADX70" s="19"/>
      <c r="ADY70" s="19"/>
      <c r="ADZ70" s="19"/>
      <c r="AEA70" s="19"/>
      <c r="AEB70" s="19"/>
      <c r="AEC70" s="19"/>
      <c r="AED70" s="19"/>
      <c r="AEE70" s="19"/>
      <c r="AEF70" s="19"/>
      <c r="AEG70" s="19"/>
      <c r="AEH70" s="19"/>
      <c r="AEI70" s="19"/>
      <c r="AEJ70" s="19"/>
      <c r="AEK70" s="19"/>
      <c r="AEL70" s="19"/>
      <c r="AEM70" s="19"/>
      <c r="AEN70" s="19"/>
      <c r="AEO70" s="19"/>
      <c r="AEP70" s="19"/>
      <c r="AEQ70" s="19"/>
      <c r="AER70" s="19"/>
      <c r="AES70" s="19"/>
      <c r="AET70" s="19"/>
      <c r="AEU70" s="19"/>
      <c r="AEV70" s="19"/>
      <c r="AEW70" s="19"/>
      <c r="AEX70" s="19"/>
      <c r="AEY70" s="19"/>
      <c r="AEZ70" s="19"/>
      <c r="AFA70" s="19"/>
      <c r="AFB70" s="19"/>
      <c r="AFC70" s="19"/>
      <c r="AFD70" s="19"/>
      <c r="AFE70" s="19"/>
      <c r="AFF70" s="19"/>
      <c r="AFG70" s="19"/>
      <c r="AFH70" s="19"/>
      <c r="AFI70" s="19"/>
      <c r="AFJ70" s="19"/>
      <c r="AFK70" s="19"/>
      <c r="AFL70" s="19"/>
      <c r="AFM70" s="19"/>
      <c r="AFN70" s="19"/>
      <c r="AFO70" s="19"/>
      <c r="AFP70" s="19"/>
      <c r="AFQ70" s="19"/>
      <c r="AFR70" s="19"/>
      <c r="AFS70" s="19"/>
      <c r="AFT70" s="19"/>
      <c r="AFU70" s="19"/>
      <c r="AFV70" s="19"/>
      <c r="AFW70" s="19"/>
      <c r="AFX70" s="19"/>
      <c r="AFY70" s="19"/>
      <c r="AFZ70" s="19"/>
      <c r="AGA70" s="19"/>
      <c r="AGB70" s="19"/>
      <c r="AGC70" s="19"/>
      <c r="AGD70" s="19"/>
      <c r="AGE70" s="19"/>
      <c r="AGF70" s="19"/>
      <c r="AGG70" s="19"/>
      <c r="AGH70" s="19"/>
      <c r="AGI70" s="19"/>
      <c r="AGJ70" s="19"/>
      <c r="AGK70" s="19"/>
      <c r="AGL70" s="19"/>
      <c r="AGM70" s="19"/>
      <c r="AGN70" s="19"/>
      <c r="AGO70" s="19"/>
      <c r="AGP70" s="19"/>
      <c r="AGQ70" s="19"/>
      <c r="AGR70" s="19"/>
      <c r="AGS70" s="19"/>
      <c r="AGT70" s="19"/>
      <c r="AGU70" s="19"/>
      <c r="AGV70" s="19"/>
      <c r="AGW70" s="19"/>
      <c r="AGX70" s="19"/>
      <c r="AGY70" s="19"/>
      <c r="AGZ70" s="19"/>
      <c r="AHA70" s="19"/>
      <c r="AHB70" s="19"/>
      <c r="AHC70" s="19"/>
      <c r="AHD70" s="19"/>
      <c r="AHE70" s="19"/>
      <c r="AHF70" s="19"/>
      <c r="AHG70" s="19"/>
      <c r="AHH70" s="19"/>
      <c r="AHI70" s="19"/>
      <c r="AHJ70" s="19"/>
      <c r="AHK70" s="19"/>
      <c r="AHL70" s="19"/>
      <c r="AHM70" s="19"/>
      <c r="AHN70" s="19"/>
      <c r="AHO70" s="19"/>
      <c r="AHP70" s="19"/>
      <c r="AHQ70" s="19"/>
      <c r="AHR70" s="19"/>
      <c r="AHS70" s="19"/>
      <c r="AHT70" s="19"/>
      <c r="AHU70" s="19"/>
      <c r="AHV70" s="19"/>
      <c r="AHW70" s="19"/>
      <c r="AHX70" s="19"/>
      <c r="AHY70" s="19"/>
      <c r="AHZ70" s="19"/>
      <c r="AIA70" s="19"/>
      <c r="AIB70" s="19"/>
      <c r="AIC70" s="19"/>
      <c r="AID70" s="19"/>
      <c r="AIE70" s="19"/>
      <c r="AIF70" s="19"/>
      <c r="AIG70" s="19"/>
      <c r="AIH70" s="19"/>
      <c r="AII70" s="19"/>
      <c r="AIJ70" s="19"/>
      <c r="AIK70" s="19"/>
      <c r="AIL70" s="19"/>
      <c r="AIM70" s="19"/>
      <c r="AIN70" s="19"/>
      <c r="AIO70" s="19"/>
      <c r="AIP70" s="19"/>
      <c r="AIQ70" s="19"/>
      <c r="AIR70" s="19"/>
      <c r="AIS70" s="19"/>
      <c r="AIT70" s="19"/>
      <c r="AIU70" s="19"/>
      <c r="AIV70" s="19"/>
      <c r="AIW70" s="19"/>
      <c r="AIX70" s="19"/>
      <c r="AIY70" s="19"/>
      <c r="AIZ70" s="19"/>
      <c r="AJA70" s="19"/>
      <c r="AJB70" s="19"/>
      <c r="AJC70" s="19"/>
      <c r="AJD70" s="19"/>
      <c r="AJE70" s="19"/>
      <c r="AJF70" s="19"/>
      <c r="AJG70" s="19"/>
      <c r="AJH70" s="19"/>
      <c r="AJI70" s="19"/>
      <c r="AJJ70" s="19"/>
      <c r="AJK70" s="19"/>
      <c r="AJL70" s="19"/>
      <c r="AJM70" s="19"/>
      <c r="AJN70" s="19"/>
      <c r="AJO70" s="19"/>
      <c r="AJP70" s="19"/>
      <c r="AJQ70" s="19"/>
      <c r="AJR70" s="19"/>
      <c r="AJS70" s="19"/>
      <c r="AJT70" s="19"/>
      <c r="AJU70" s="19"/>
      <c r="AJV70" s="19"/>
      <c r="AJW70" s="19"/>
      <c r="AJX70" s="19"/>
      <c r="AJY70" s="19"/>
      <c r="AJZ70" s="19"/>
      <c r="AKA70" s="19"/>
      <c r="AKB70" s="19"/>
      <c r="AKC70" s="19"/>
      <c r="AKD70" s="19"/>
      <c r="AKE70" s="19"/>
      <c r="AKF70" s="19"/>
      <c r="AKG70" s="19"/>
      <c r="AKH70" s="19"/>
      <c r="AKI70" s="19"/>
      <c r="AKJ70" s="19"/>
      <c r="AKK70" s="19"/>
      <c r="AKL70" s="19"/>
      <c r="AKM70" s="19"/>
      <c r="AKN70" s="19"/>
      <c r="AKO70" s="19"/>
      <c r="AKP70" s="19"/>
      <c r="AKQ70" s="19"/>
      <c r="AKR70" s="19"/>
      <c r="AKS70" s="19"/>
      <c r="AKT70" s="19"/>
      <c r="AKU70" s="19"/>
      <c r="AKV70" s="19"/>
      <c r="AKW70" s="19"/>
      <c r="AKX70" s="19"/>
      <c r="AKY70" s="19"/>
      <c r="AKZ70" s="19"/>
      <c r="ALA70" s="19"/>
      <c r="ALB70" s="19"/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  <c r="ALX70" s="19"/>
      <c r="ALY70" s="19"/>
      <c r="ALZ70" s="19"/>
      <c r="AMA70" s="19"/>
      <c r="AMB70" s="19"/>
      <c r="AMC70" s="19"/>
      <c r="AMD70" s="19"/>
      <c r="AME70" s="19"/>
      <c r="AMF70" s="19"/>
      <c r="AMG70" s="19"/>
      <c r="AMH70" s="19"/>
      <c r="AMI70" s="19"/>
      <c r="AMJ70" s="19"/>
      <c r="AML70" s="19"/>
      <c r="AMM70" s="19"/>
    </row>
    <row r="71" spans="1:1027" ht="15" customHeight="1" x14ac:dyDescent="0.3">
      <c r="A71" s="68"/>
      <c r="B71" s="68"/>
      <c r="C71" s="68"/>
      <c r="D71" s="169"/>
      <c r="E71" s="170"/>
      <c r="F71" s="170"/>
      <c r="G71" s="171"/>
      <c r="H71" s="90"/>
      <c r="I71" s="86"/>
      <c r="J71" s="157"/>
      <c r="K71" s="158"/>
      <c r="L71" s="15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9"/>
      <c r="ADM71" s="19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9"/>
      <c r="AEF71" s="19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9"/>
      <c r="AEY71" s="19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9"/>
      <c r="AFR71" s="19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9"/>
      <c r="AGK71" s="19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9"/>
      <c r="AHD71" s="19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9"/>
      <c r="AHW71" s="19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9"/>
      <c r="AIP71" s="19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9"/>
      <c r="AJI71" s="19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9"/>
      <c r="AKB71" s="19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9"/>
      <c r="AKU71" s="19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9"/>
      <c r="ALN71" s="19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  <c r="AMA71" s="19"/>
      <c r="AMB71" s="19"/>
      <c r="AMC71" s="19"/>
      <c r="AMD71" s="19"/>
      <c r="AME71" s="19"/>
      <c r="AMF71" s="19"/>
      <c r="AMG71" s="19"/>
      <c r="AMH71" s="19"/>
      <c r="AMI71" s="19"/>
      <c r="AMJ71" s="19"/>
      <c r="AML71" s="19"/>
      <c r="AMM71" s="19"/>
    </row>
    <row r="72" spans="1:1027" ht="15" customHeight="1" x14ac:dyDescent="0.3">
      <c r="A72" s="68"/>
      <c r="B72" s="68"/>
      <c r="C72" s="68"/>
      <c r="D72" s="169"/>
      <c r="E72" s="170"/>
      <c r="F72" s="170"/>
      <c r="G72" s="171"/>
      <c r="H72" s="90"/>
      <c r="I72" s="86"/>
      <c r="J72" s="157"/>
      <c r="K72" s="158"/>
      <c r="L72" s="15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  <c r="AMA72" s="19"/>
      <c r="AMB72" s="19"/>
      <c r="AMC72" s="19"/>
      <c r="AMD72" s="19"/>
      <c r="AME72" s="19"/>
      <c r="AMF72" s="19"/>
      <c r="AMG72" s="19"/>
      <c r="AMH72" s="19"/>
      <c r="AMI72" s="19"/>
      <c r="AMJ72" s="19"/>
      <c r="AML72" s="19"/>
      <c r="AMM72" s="19"/>
    </row>
    <row r="73" spans="1:1027" ht="15" customHeight="1" x14ac:dyDescent="0.3">
      <c r="A73" s="68"/>
      <c r="B73" s="68"/>
      <c r="C73" s="68"/>
      <c r="D73" s="169"/>
      <c r="E73" s="170"/>
      <c r="F73" s="170"/>
      <c r="G73" s="171"/>
      <c r="H73" s="90"/>
      <c r="I73" s="86"/>
      <c r="J73" s="157"/>
      <c r="K73" s="158"/>
      <c r="L73" s="1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  <c r="AMJ73" s="19"/>
      <c r="AML73" s="19"/>
      <c r="AMM73" s="19"/>
    </row>
    <row r="74" spans="1:1027" ht="15" customHeight="1" x14ac:dyDescent="0.3">
      <c r="A74" s="68"/>
      <c r="B74" s="68"/>
      <c r="C74" s="68"/>
      <c r="D74" s="169"/>
      <c r="E74" s="170"/>
      <c r="F74" s="170"/>
      <c r="G74" s="171"/>
      <c r="H74" s="90"/>
      <c r="I74" s="86"/>
      <c r="J74" s="157"/>
      <c r="K74" s="158"/>
      <c r="L74" s="1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  <c r="ACV74" s="19"/>
      <c r="ACW74" s="19"/>
      <c r="ACX74" s="19"/>
      <c r="ACY74" s="19"/>
      <c r="ACZ74" s="19"/>
      <c r="ADA74" s="19"/>
      <c r="ADB74" s="19"/>
      <c r="ADC74" s="19"/>
      <c r="ADD74" s="19"/>
      <c r="ADE74" s="19"/>
      <c r="ADF74" s="19"/>
      <c r="ADG74" s="19"/>
      <c r="ADH74" s="19"/>
      <c r="ADI74" s="19"/>
      <c r="ADJ74" s="19"/>
      <c r="ADK74" s="19"/>
      <c r="ADL74" s="19"/>
      <c r="ADM74" s="19"/>
      <c r="ADN74" s="19"/>
      <c r="ADO74" s="19"/>
      <c r="ADP74" s="19"/>
      <c r="ADQ74" s="19"/>
      <c r="ADR74" s="19"/>
      <c r="ADS74" s="19"/>
      <c r="ADT74" s="19"/>
      <c r="ADU74" s="19"/>
      <c r="ADV74" s="19"/>
      <c r="ADW74" s="19"/>
      <c r="ADX74" s="19"/>
      <c r="ADY74" s="19"/>
      <c r="ADZ74" s="19"/>
      <c r="AEA74" s="19"/>
      <c r="AEB74" s="19"/>
      <c r="AEC74" s="19"/>
      <c r="AED74" s="19"/>
      <c r="AEE74" s="19"/>
      <c r="AEF74" s="19"/>
      <c r="AEG74" s="19"/>
      <c r="AEH74" s="19"/>
      <c r="AEI74" s="19"/>
      <c r="AEJ74" s="19"/>
      <c r="AEK74" s="19"/>
      <c r="AEL74" s="19"/>
      <c r="AEM74" s="19"/>
      <c r="AEN74" s="19"/>
      <c r="AEO74" s="19"/>
      <c r="AEP74" s="19"/>
      <c r="AEQ74" s="19"/>
      <c r="AER74" s="19"/>
      <c r="AES74" s="19"/>
      <c r="AET74" s="19"/>
      <c r="AEU74" s="19"/>
      <c r="AEV74" s="19"/>
      <c r="AEW74" s="19"/>
      <c r="AEX74" s="19"/>
      <c r="AEY74" s="19"/>
      <c r="AEZ74" s="19"/>
      <c r="AFA74" s="19"/>
      <c r="AFB74" s="19"/>
      <c r="AFC74" s="19"/>
      <c r="AFD74" s="19"/>
      <c r="AFE74" s="19"/>
      <c r="AFF74" s="19"/>
      <c r="AFG74" s="19"/>
      <c r="AFH74" s="19"/>
      <c r="AFI74" s="19"/>
      <c r="AFJ74" s="19"/>
      <c r="AFK74" s="19"/>
      <c r="AFL74" s="19"/>
      <c r="AFM74" s="19"/>
      <c r="AFN74" s="19"/>
      <c r="AFO74" s="19"/>
      <c r="AFP74" s="19"/>
      <c r="AFQ74" s="19"/>
      <c r="AFR74" s="19"/>
      <c r="AFS74" s="19"/>
      <c r="AFT74" s="19"/>
      <c r="AFU74" s="19"/>
      <c r="AFV74" s="19"/>
      <c r="AFW74" s="19"/>
      <c r="AFX74" s="19"/>
      <c r="AFY74" s="19"/>
      <c r="AFZ74" s="19"/>
      <c r="AGA74" s="19"/>
      <c r="AGB74" s="19"/>
      <c r="AGC74" s="19"/>
      <c r="AGD74" s="19"/>
      <c r="AGE74" s="19"/>
      <c r="AGF74" s="19"/>
      <c r="AGG74" s="19"/>
      <c r="AGH74" s="19"/>
      <c r="AGI74" s="19"/>
      <c r="AGJ74" s="19"/>
      <c r="AGK74" s="19"/>
      <c r="AGL74" s="19"/>
      <c r="AGM74" s="19"/>
      <c r="AGN74" s="19"/>
      <c r="AGO74" s="19"/>
      <c r="AGP74" s="19"/>
      <c r="AGQ74" s="19"/>
      <c r="AGR74" s="19"/>
      <c r="AGS74" s="19"/>
      <c r="AGT74" s="19"/>
      <c r="AGU74" s="19"/>
      <c r="AGV74" s="19"/>
      <c r="AGW74" s="19"/>
      <c r="AGX74" s="19"/>
      <c r="AGY74" s="19"/>
      <c r="AGZ74" s="19"/>
      <c r="AHA74" s="19"/>
      <c r="AHB74" s="19"/>
      <c r="AHC74" s="19"/>
      <c r="AHD74" s="19"/>
      <c r="AHE74" s="19"/>
      <c r="AHF74" s="19"/>
      <c r="AHG74" s="19"/>
      <c r="AHH74" s="19"/>
      <c r="AHI74" s="19"/>
      <c r="AHJ74" s="19"/>
      <c r="AHK74" s="19"/>
      <c r="AHL74" s="19"/>
      <c r="AHM74" s="19"/>
      <c r="AHN74" s="19"/>
      <c r="AHO74" s="19"/>
      <c r="AHP74" s="19"/>
      <c r="AHQ74" s="19"/>
      <c r="AHR74" s="19"/>
      <c r="AHS74" s="19"/>
      <c r="AHT74" s="19"/>
      <c r="AHU74" s="19"/>
      <c r="AHV74" s="19"/>
      <c r="AHW74" s="19"/>
      <c r="AHX74" s="19"/>
      <c r="AHY74" s="19"/>
      <c r="AHZ74" s="19"/>
      <c r="AIA74" s="19"/>
      <c r="AIB74" s="19"/>
      <c r="AIC74" s="19"/>
      <c r="AID74" s="19"/>
      <c r="AIE74" s="19"/>
      <c r="AIF74" s="19"/>
      <c r="AIG74" s="19"/>
      <c r="AIH74" s="19"/>
      <c r="AII74" s="19"/>
      <c r="AIJ74" s="19"/>
      <c r="AIK74" s="19"/>
      <c r="AIL74" s="19"/>
      <c r="AIM74" s="19"/>
      <c r="AIN74" s="19"/>
      <c r="AIO74" s="19"/>
      <c r="AIP74" s="19"/>
      <c r="AIQ74" s="19"/>
      <c r="AIR74" s="19"/>
      <c r="AIS74" s="19"/>
      <c r="AIT74" s="19"/>
      <c r="AIU74" s="19"/>
      <c r="AIV74" s="19"/>
      <c r="AIW74" s="19"/>
      <c r="AIX74" s="19"/>
      <c r="AIY74" s="19"/>
      <c r="AIZ74" s="19"/>
      <c r="AJA74" s="19"/>
      <c r="AJB74" s="19"/>
      <c r="AJC74" s="19"/>
      <c r="AJD74" s="19"/>
      <c r="AJE74" s="19"/>
      <c r="AJF74" s="19"/>
      <c r="AJG74" s="19"/>
      <c r="AJH74" s="19"/>
      <c r="AJI74" s="19"/>
      <c r="AJJ74" s="19"/>
      <c r="AJK74" s="19"/>
      <c r="AJL74" s="19"/>
      <c r="AJM74" s="19"/>
      <c r="AJN74" s="19"/>
      <c r="AJO74" s="19"/>
      <c r="AJP74" s="19"/>
      <c r="AJQ74" s="19"/>
      <c r="AJR74" s="19"/>
      <c r="AJS74" s="19"/>
      <c r="AJT74" s="19"/>
      <c r="AJU74" s="19"/>
      <c r="AJV74" s="19"/>
      <c r="AJW74" s="19"/>
      <c r="AJX74" s="19"/>
      <c r="AJY74" s="19"/>
      <c r="AJZ74" s="19"/>
      <c r="AKA74" s="19"/>
      <c r="AKB74" s="19"/>
      <c r="AKC74" s="19"/>
      <c r="AKD74" s="19"/>
      <c r="AKE74" s="19"/>
      <c r="AKF74" s="19"/>
      <c r="AKG74" s="19"/>
      <c r="AKH74" s="19"/>
      <c r="AKI74" s="19"/>
      <c r="AKJ74" s="19"/>
      <c r="AKK74" s="19"/>
      <c r="AKL74" s="19"/>
      <c r="AKM74" s="19"/>
      <c r="AKN74" s="19"/>
      <c r="AKO74" s="19"/>
      <c r="AKP74" s="19"/>
      <c r="AKQ74" s="19"/>
      <c r="AKR74" s="19"/>
      <c r="AKS74" s="19"/>
      <c r="AKT74" s="19"/>
      <c r="AKU74" s="19"/>
      <c r="AKV74" s="19"/>
      <c r="AKW74" s="19"/>
      <c r="AKX74" s="19"/>
      <c r="AKY74" s="19"/>
      <c r="AKZ74" s="19"/>
      <c r="ALA74" s="19"/>
      <c r="ALB74" s="19"/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  <c r="ALX74" s="19"/>
      <c r="ALY74" s="19"/>
      <c r="ALZ74" s="19"/>
      <c r="AMA74" s="19"/>
      <c r="AMB74" s="19"/>
      <c r="AMC74" s="19"/>
      <c r="AMD74" s="19"/>
      <c r="AME74" s="19"/>
      <c r="AMF74" s="19"/>
      <c r="AMG74" s="19"/>
      <c r="AMH74" s="19"/>
      <c r="AMI74" s="19"/>
      <c r="AMJ74" s="19"/>
      <c r="AML74" s="19"/>
      <c r="AMM74" s="19"/>
    </row>
    <row r="75" spans="1:1027" x14ac:dyDescent="0.3">
      <c r="A75" s="115"/>
      <c r="B75" s="115"/>
      <c r="C75" s="115"/>
      <c r="D75" s="116"/>
      <c r="E75" s="80"/>
      <c r="F75" s="80"/>
      <c r="G75" s="48" t="s">
        <v>13</v>
      </c>
      <c r="H75" s="85">
        <f>SUM(H70:H74)</f>
        <v>0</v>
      </c>
      <c r="I75" s="87">
        <f>SUM(I70:I74)</f>
        <v>0</v>
      </c>
      <c r="L75" s="15"/>
      <c r="M75" s="15"/>
      <c r="N75" s="15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  <c r="ACV75" s="19"/>
      <c r="ACW75" s="19"/>
      <c r="ACX75" s="19"/>
      <c r="ACY75" s="19"/>
      <c r="ACZ75" s="19"/>
      <c r="ADA75" s="19"/>
      <c r="ADB75" s="19"/>
      <c r="ADC75" s="19"/>
      <c r="ADD75" s="19"/>
      <c r="ADE75" s="19"/>
      <c r="ADF75" s="19"/>
      <c r="ADG75" s="19"/>
      <c r="ADH75" s="19"/>
      <c r="ADI75" s="19"/>
      <c r="ADJ75" s="19"/>
      <c r="ADK75" s="19"/>
      <c r="ADL75" s="19"/>
      <c r="ADM75" s="19"/>
      <c r="ADN75" s="19"/>
      <c r="ADO75" s="19"/>
      <c r="ADP75" s="19"/>
      <c r="ADQ75" s="19"/>
      <c r="ADR75" s="19"/>
      <c r="ADS75" s="19"/>
      <c r="ADT75" s="19"/>
      <c r="ADU75" s="19"/>
      <c r="ADV75" s="19"/>
      <c r="ADW75" s="19"/>
      <c r="ADX75" s="19"/>
      <c r="ADY75" s="19"/>
      <c r="ADZ75" s="19"/>
      <c r="AEA75" s="19"/>
      <c r="AEB75" s="19"/>
      <c r="AEC75" s="19"/>
      <c r="AED75" s="19"/>
      <c r="AEE75" s="19"/>
      <c r="AEF75" s="19"/>
      <c r="AEG75" s="19"/>
      <c r="AEH75" s="19"/>
      <c r="AEI75" s="19"/>
      <c r="AEJ75" s="19"/>
      <c r="AEK75" s="19"/>
      <c r="AEL75" s="19"/>
      <c r="AEM75" s="19"/>
      <c r="AEN75" s="19"/>
      <c r="AEO75" s="19"/>
      <c r="AEP75" s="19"/>
      <c r="AEQ75" s="19"/>
      <c r="AER75" s="19"/>
      <c r="AES75" s="19"/>
      <c r="AET75" s="19"/>
      <c r="AEU75" s="19"/>
      <c r="AEV75" s="19"/>
      <c r="AEW75" s="19"/>
      <c r="AEX75" s="19"/>
      <c r="AEY75" s="19"/>
      <c r="AEZ75" s="19"/>
      <c r="AFA75" s="19"/>
      <c r="AFB75" s="19"/>
      <c r="AFC75" s="19"/>
      <c r="AFD75" s="19"/>
      <c r="AFE75" s="19"/>
      <c r="AFF75" s="19"/>
      <c r="AFG75" s="19"/>
      <c r="AFH75" s="19"/>
      <c r="AFI75" s="19"/>
      <c r="AFJ75" s="19"/>
      <c r="AFK75" s="19"/>
      <c r="AFL75" s="19"/>
      <c r="AFM75" s="19"/>
      <c r="AFN75" s="19"/>
      <c r="AFO75" s="19"/>
      <c r="AFP75" s="19"/>
      <c r="AFQ75" s="19"/>
      <c r="AFR75" s="19"/>
      <c r="AFS75" s="19"/>
      <c r="AFT75" s="19"/>
      <c r="AFU75" s="19"/>
      <c r="AFV75" s="19"/>
      <c r="AFW75" s="19"/>
      <c r="AFX75" s="19"/>
      <c r="AFY75" s="19"/>
      <c r="AFZ75" s="19"/>
      <c r="AGA75" s="19"/>
      <c r="AGB75" s="19"/>
      <c r="AGC75" s="19"/>
      <c r="AGD75" s="19"/>
      <c r="AGE75" s="19"/>
      <c r="AGF75" s="19"/>
      <c r="AGG75" s="19"/>
      <c r="AGH75" s="19"/>
      <c r="AGI75" s="19"/>
      <c r="AGJ75" s="19"/>
      <c r="AGK75" s="19"/>
      <c r="AGL75" s="19"/>
      <c r="AGM75" s="19"/>
      <c r="AGN75" s="19"/>
      <c r="AGO75" s="19"/>
      <c r="AGP75" s="19"/>
      <c r="AGQ75" s="19"/>
      <c r="AGR75" s="19"/>
      <c r="AGS75" s="19"/>
      <c r="AGT75" s="19"/>
      <c r="AGU75" s="19"/>
      <c r="AGV75" s="19"/>
      <c r="AGW75" s="19"/>
      <c r="AGX75" s="19"/>
      <c r="AGY75" s="19"/>
      <c r="AGZ75" s="19"/>
      <c r="AHA75" s="19"/>
      <c r="AHB75" s="19"/>
      <c r="AHC75" s="19"/>
      <c r="AHD75" s="19"/>
      <c r="AHE75" s="19"/>
      <c r="AHF75" s="19"/>
      <c r="AHG75" s="19"/>
      <c r="AHH75" s="19"/>
      <c r="AHI75" s="19"/>
      <c r="AHJ75" s="19"/>
      <c r="AHK75" s="19"/>
      <c r="AHL75" s="19"/>
      <c r="AHM75" s="19"/>
      <c r="AHN75" s="19"/>
      <c r="AHO75" s="19"/>
      <c r="AHP75" s="19"/>
      <c r="AHQ75" s="19"/>
      <c r="AHR75" s="19"/>
      <c r="AHS75" s="19"/>
      <c r="AHT75" s="19"/>
      <c r="AHU75" s="19"/>
      <c r="AHV75" s="19"/>
      <c r="AHW75" s="19"/>
      <c r="AHX75" s="19"/>
      <c r="AHY75" s="19"/>
      <c r="AHZ75" s="19"/>
      <c r="AIA75" s="19"/>
      <c r="AIB75" s="19"/>
      <c r="AIC75" s="19"/>
      <c r="AID75" s="19"/>
      <c r="AIE75" s="19"/>
      <c r="AIF75" s="19"/>
      <c r="AIG75" s="19"/>
      <c r="AIH75" s="19"/>
      <c r="AII75" s="19"/>
      <c r="AIJ75" s="19"/>
      <c r="AIK75" s="19"/>
      <c r="AIL75" s="19"/>
      <c r="AIM75" s="19"/>
      <c r="AIN75" s="19"/>
      <c r="AIO75" s="19"/>
      <c r="AIP75" s="19"/>
      <c r="AIQ75" s="19"/>
      <c r="AIR75" s="19"/>
      <c r="AIS75" s="19"/>
      <c r="AIT75" s="19"/>
      <c r="AIU75" s="19"/>
      <c r="AIV75" s="19"/>
      <c r="AIW75" s="19"/>
      <c r="AIX75" s="19"/>
      <c r="AIY75" s="19"/>
      <c r="AIZ75" s="19"/>
      <c r="AJA75" s="19"/>
      <c r="AJB75" s="19"/>
      <c r="AJC75" s="19"/>
      <c r="AJD75" s="19"/>
      <c r="AJE75" s="19"/>
      <c r="AJF75" s="19"/>
      <c r="AJG75" s="19"/>
      <c r="AJH75" s="19"/>
      <c r="AJI75" s="19"/>
      <c r="AJJ75" s="19"/>
      <c r="AJK75" s="19"/>
      <c r="AJL75" s="19"/>
      <c r="AJM75" s="19"/>
      <c r="AJN75" s="19"/>
      <c r="AJO75" s="19"/>
      <c r="AJP75" s="19"/>
      <c r="AJQ75" s="19"/>
      <c r="AJR75" s="19"/>
      <c r="AJS75" s="19"/>
      <c r="AJT75" s="19"/>
      <c r="AJU75" s="19"/>
      <c r="AJV75" s="19"/>
      <c r="AJW75" s="19"/>
      <c r="AJX75" s="19"/>
      <c r="AJY75" s="19"/>
      <c r="AJZ75" s="19"/>
      <c r="AKA75" s="19"/>
      <c r="AKB75" s="19"/>
      <c r="AKC75" s="19"/>
      <c r="AKD75" s="19"/>
      <c r="AKE75" s="19"/>
      <c r="AKF75" s="19"/>
      <c r="AKG75" s="19"/>
      <c r="AKH75" s="19"/>
      <c r="AKI75" s="19"/>
      <c r="AKJ75" s="19"/>
      <c r="AKK75" s="19"/>
      <c r="AKL75" s="19"/>
      <c r="AKM75" s="19"/>
      <c r="AKN75" s="19"/>
      <c r="AKO75" s="19"/>
      <c r="AKP75" s="19"/>
      <c r="AKQ75" s="19"/>
      <c r="AKR75" s="19"/>
      <c r="AKS75" s="19"/>
      <c r="AKT75" s="19"/>
      <c r="AKU75" s="19"/>
      <c r="AKV75" s="19"/>
      <c r="AKW75" s="19"/>
      <c r="AKX75" s="19"/>
      <c r="AKY75" s="19"/>
      <c r="AKZ75" s="19"/>
      <c r="ALA75" s="19"/>
      <c r="ALB75" s="19"/>
      <c r="ALC75" s="19"/>
      <c r="ALD75" s="19"/>
      <c r="ALE75" s="19"/>
      <c r="ALF75" s="19"/>
      <c r="ALG75" s="19"/>
      <c r="ALH75" s="19"/>
      <c r="ALI75" s="19"/>
      <c r="ALJ75" s="19"/>
      <c r="ALK75" s="19"/>
      <c r="ALL75" s="19"/>
      <c r="ALM75" s="19"/>
      <c r="ALN75" s="19"/>
      <c r="ALO75" s="19"/>
      <c r="ALP75" s="19"/>
      <c r="ALQ75" s="19"/>
      <c r="ALR75" s="19"/>
      <c r="ALS75" s="19"/>
      <c r="ALT75" s="19"/>
      <c r="ALU75" s="19"/>
      <c r="ALV75" s="19"/>
      <c r="ALW75" s="19"/>
      <c r="ALX75" s="19"/>
      <c r="ALY75" s="19"/>
      <c r="ALZ75" s="19"/>
      <c r="AMA75" s="19"/>
      <c r="AMB75" s="19"/>
      <c r="AMC75" s="19"/>
      <c r="AMD75" s="19"/>
      <c r="AME75" s="19"/>
      <c r="AMF75" s="19"/>
      <c r="AMG75" s="19"/>
      <c r="AMH75" s="19"/>
      <c r="AMI75" s="19"/>
      <c r="AMJ75" s="19"/>
      <c r="AMK75" s="19"/>
      <c r="AML75" s="19"/>
    </row>
    <row r="76" spans="1:1027" x14ac:dyDescent="0.3">
      <c r="A76" s="15"/>
      <c r="B76" s="15"/>
      <c r="C76" s="15"/>
      <c r="D76" s="116"/>
      <c r="E76" s="116"/>
      <c r="F76" s="31"/>
      <c r="G76" s="31"/>
      <c r="H76" s="19"/>
      <c r="I76" s="19"/>
      <c r="J76" s="15"/>
      <c r="K76" s="15"/>
      <c r="L76" s="1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  <c r="ACV76" s="19"/>
      <c r="ACW76" s="19"/>
      <c r="ACX76" s="19"/>
      <c r="ACY76" s="19"/>
      <c r="ACZ76" s="19"/>
      <c r="ADA76" s="19"/>
      <c r="ADB76" s="19"/>
      <c r="ADC76" s="19"/>
      <c r="ADD76" s="19"/>
      <c r="ADE76" s="19"/>
      <c r="ADF76" s="19"/>
      <c r="ADG76" s="19"/>
      <c r="ADH76" s="19"/>
      <c r="ADI76" s="19"/>
      <c r="ADJ76" s="19"/>
      <c r="ADK76" s="19"/>
      <c r="ADL76" s="19"/>
      <c r="ADM76" s="19"/>
      <c r="ADN76" s="19"/>
      <c r="ADO76" s="19"/>
      <c r="ADP76" s="19"/>
      <c r="ADQ76" s="19"/>
      <c r="ADR76" s="19"/>
      <c r="ADS76" s="19"/>
      <c r="ADT76" s="19"/>
      <c r="ADU76" s="19"/>
      <c r="ADV76" s="19"/>
      <c r="ADW76" s="19"/>
      <c r="ADX76" s="19"/>
      <c r="ADY76" s="19"/>
      <c r="ADZ76" s="19"/>
      <c r="AEA76" s="19"/>
      <c r="AEB76" s="19"/>
      <c r="AEC76" s="19"/>
      <c r="AED76" s="19"/>
      <c r="AEE76" s="19"/>
      <c r="AEF76" s="19"/>
      <c r="AEG76" s="19"/>
      <c r="AEH76" s="19"/>
      <c r="AEI76" s="19"/>
      <c r="AEJ76" s="19"/>
      <c r="AEK76" s="19"/>
      <c r="AEL76" s="19"/>
      <c r="AEM76" s="19"/>
      <c r="AEN76" s="19"/>
      <c r="AEO76" s="19"/>
      <c r="AEP76" s="19"/>
      <c r="AEQ76" s="19"/>
      <c r="AER76" s="19"/>
      <c r="AES76" s="19"/>
      <c r="AET76" s="19"/>
      <c r="AEU76" s="19"/>
      <c r="AEV76" s="19"/>
      <c r="AEW76" s="19"/>
      <c r="AEX76" s="19"/>
      <c r="AEY76" s="19"/>
      <c r="AEZ76" s="19"/>
      <c r="AFA76" s="19"/>
      <c r="AFB76" s="19"/>
      <c r="AFC76" s="19"/>
      <c r="AFD76" s="19"/>
      <c r="AFE76" s="19"/>
      <c r="AFF76" s="19"/>
      <c r="AFG76" s="19"/>
      <c r="AFH76" s="19"/>
      <c r="AFI76" s="19"/>
      <c r="AFJ76" s="19"/>
      <c r="AFK76" s="19"/>
      <c r="AFL76" s="19"/>
      <c r="AFM76" s="19"/>
      <c r="AFN76" s="19"/>
      <c r="AFO76" s="19"/>
      <c r="AFP76" s="19"/>
      <c r="AFQ76" s="19"/>
      <c r="AFR76" s="19"/>
      <c r="AFS76" s="19"/>
      <c r="AFT76" s="19"/>
      <c r="AFU76" s="19"/>
      <c r="AFV76" s="19"/>
      <c r="AFW76" s="19"/>
      <c r="AFX76" s="19"/>
      <c r="AFY76" s="19"/>
      <c r="AFZ76" s="19"/>
      <c r="AGA76" s="19"/>
      <c r="AGB76" s="19"/>
      <c r="AGC76" s="19"/>
      <c r="AGD76" s="19"/>
      <c r="AGE76" s="19"/>
      <c r="AGF76" s="19"/>
      <c r="AGG76" s="19"/>
      <c r="AGH76" s="19"/>
      <c r="AGI76" s="19"/>
      <c r="AGJ76" s="19"/>
      <c r="AGK76" s="19"/>
      <c r="AGL76" s="19"/>
      <c r="AGM76" s="19"/>
      <c r="AGN76" s="19"/>
      <c r="AGO76" s="19"/>
      <c r="AGP76" s="19"/>
      <c r="AGQ76" s="19"/>
      <c r="AGR76" s="19"/>
      <c r="AGS76" s="19"/>
      <c r="AGT76" s="19"/>
      <c r="AGU76" s="19"/>
      <c r="AGV76" s="19"/>
      <c r="AGW76" s="19"/>
      <c r="AGX76" s="19"/>
      <c r="AGY76" s="19"/>
      <c r="AGZ76" s="19"/>
      <c r="AHA76" s="19"/>
      <c r="AHB76" s="19"/>
      <c r="AHC76" s="19"/>
      <c r="AHD76" s="19"/>
      <c r="AHE76" s="19"/>
      <c r="AHF76" s="19"/>
      <c r="AHG76" s="19"/>
      <c r="AHH76" s="19"/>
      <c r="AHI76" s="19"/>
      <c r="AHJ76" s="19"/>
      <c r="AHK76" s="19"/>
      <c r="AHL76" s="19"/>
      <c r="AHM76" s="19"/>
      <c r="AHN76" s="19"/>
      <c r="AHO76" s="19"/>
      <c r="AHP76" s="19"/>
      <c r="AHQ76" s="19"/>
      <c r="AHR76" s="19"/>
      <c r="AHS76" s="19"/>
      <c r="AHT76" s="19"/>
      <c r="AHU76" s="19"/>
      <c r="AHV76" s="19"/>
      <c r="AHW76" s="19"/>
      <c r="AHX76" s="19"/>
      <c r="AHY76" s="19"/>
      <c r="AHZ76" s="19"/>
      <c r="AIA76" s="19"/>
      <c r="AIB76" s="19"/>
      <c r="AIC76" s="19"/>
      <c r="AID76" s="19"/>
      <c r="AIE76" s="19"/>
      <c r="AIF76" s="19"/>
      <c r="AIG76" s="19"/>
      <c r="AIH76" s="19"/>
      <c r="AII76" s="19"/>
      <c r="AIJ76" s="19"/>
      <c r="AIK76" s="19"/>
      <c r="AIL76" s="19"/>
      <c r="AIM76" s="19"/>
      <c r="AIN76" s="19"/>
      <c r="AIO76" s="19"/>
      <c r="AIP76" s="19"/>
      <c r="AIQ76" s="19"/>
      <c r="AIR76" s="19"/>
      <c r="AIS76" s="19"/>
      <c r="AIT76" s="19"/>
      <c r="AIU76" s="19"/>
      <c r="AIV76" s="19"/>
      <c r="AIW76" s="19"/>
      <c r="AIX76" s="19"/>
      <c r="AIY76" s="19"/>
      <c r="AIZ76" s="19"/>
      <c r="AJA76" s="19"/>
      <c r="AJB76" s="19"/>
      <c r="AJC76" s="19"/>
      <c r="AJD76" s="19"/>
      <c r="AJE76" s="19"/>
      <c r="AJF76" s="19"/>
      <c r="AJG76" s="19"/>
      <c r="AJH76" s="19"/>
      <c r="AJI76" s="19"/>
      <c r="AJJ76" s="19"/>
      <c r="AJK76" s="19"/>
      <c r="AJL76" s="19"/>
      <c r="AJM76" s="19"/>
      <c r="AJN76" s="19"/>
      <c r="AJO76" s="19"/>
      <c r="AJP76" s="19"/>
      <c r="AJQ76" s="19"/>
      <c r="AJR76" s="19"/>
      <c r="AJS76" s="19"/>
      <c r="AJT76" s="19"/>
      <c r="AJU76" s="19"/>
      <c r="AJV76" s="19"/>
      <c r="AJW76" s="19"/>
      <c r="AJX76" s="19"/>
      <c r="AJY76" s="19"/>
      <c r="AJZ76" s="19"/>
      <c r="AKA76" s="19"/>
      <c r="AKB76" s="19"/>
      <c r="AKC76" s="19"/>
      <c r="AKD76" s="19"/>
      <c r="AKE76" s="19"/>
      <c r="AKF76" s="19"/>
      <c r="AKG76" s="19"/>
      <c r="AKH76" s="19"/>
      <c r="AKI76" s="19"/>
      <c r="AKJ76" s="19"/>
      <c r="AKK76" s="19"/>
      <c r="AKL76" s="19"/>
      <c r="AKM76" s="19"/>
      <c r="AKN76" s="19"/>
      <c r="AKO76" s="19"/>
      <c r="AKP76" s="19"/>
      <c r="AKQ76" s="19"/>
      <c r="AKR76" s="19"/>
      <c r="AKS76" s="19"/>
      <c r="AKT76" s="19"/>
      <c r="AKU76" s="19"/>
      <c r="AKV76" s="19"/>
      <c r="AKW76" s="19"/>
      <c r="AKX76" s="19"/>
      <c r="AKY76" s="19"/>
      <c r="AKZ76" s="19"/>
      <c r="ALA76" s="19"/>
      <c r="ALB76" s="19"/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9"/>
      <c r="AML76" s="19"/>
    </row>
    <row r="77" spans="1:1027" x14ac:dyDescent="0.3">
      <c r="A77" s="30"/>
      <c r="B77" s="30"/>
      <c r="C77" s="30"/>
      <c r="D77" s="15"/>
      <c r="E77" s="15"/>
      <c r="F77" s="15"/>
      <c r="G77" s="15"/>
      <c r="H77" s="15"/>
      <c r="I77" s="15"/>
      <c r="J77" s="15"/>
      <c r="K77" s="15"/>
      <c r="L77" s="15"/>
      <c r="M77" s="19"/>
      <c r="N77" s="19"/>
      <c r="O77" s="19"/>
      <c r="P77" s="19"/>
      <c r="Q77" s="19"/>
      <c r="R77" s="19"/>
      <c r="S77" s="19"/>
      <c r="T77" s="2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</row>
    <row r="78" spans="1:1027" s="32" customFormat="1" ht="23.25" customHeight="1" x14ac:dyDescent="0.3">
      <c r="A78" s="163" t="s">
        <v>48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1:1027" s="94" customFormat="1" ht="23.25" customHeight="1" x14ac:dyDescent="0.3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027" ht="15" customHeight="1" x14ac:dyDescent="0.3">
      <c r="A80" s="30"/>
      <c r="B80" s="30"/>
      <c r="C80" s="30"/>
      <c r="D80" s="15"/>
      <c r="E80" s="15"/>
      <c r="F80" s="15"/>
      <c r="G80" s="15"/>
      <c r="H80" s="15"/>
      <c r="I80" s="164" t="s">
        <v>15</v>
      </c>
      <c r="J80" s="164"/>
      <c r="K80" s="164"/>
      <c r="L80" s="15"/>
      <c r="M80" s="19"/>
      <c r="N80" s="19"/>
      <c r="O80" s="19"/>
      <c r="P80" s="19"/>
      <c r="Q80" s="19"/>
      <c r="R80" s="19"/>
      <c r="S80" s="2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L80" s="19"/>
      <c r="AMM80" s="19"/>
    </row>
    <row r="81" spans="1:1027" ht="27" x14ac:dyDescent="0.3">
      <c r="A81" s="107" t="s">
        <v>74</v>
      </c>
      <c r="B81" s="107" t="s">
        <v>56</v>
      </c>
      <c r="C81" s="107" t="s">
        <v>55</v>
      </c>
      <c r="D81" s="132" t="s">
        <v>22</v>
      </c>
      <c r="E81" s="132" t="s">
        <v>23</v>
      </c>
      <c r="F81" s="132" t="s">
        <v>24</v>
      </c>
      <c r="G81" s="132" t="s">
        <v>3</v>
      </c>
      <c r="H81" s="139" t="s">
        <v>25</v>
      </c>
      <c r="I81" s="137" t="s">
        <v>18</v>
      </c>
      <c r="J81" s="165" t="s">
        <v>7</v>
      </c>
      <c r="K81" s="165"/>
      <c r="L81" s="15"/>
      <c r="M81" s="19"/>
      <c r="N81" s="19"/>
      <c r="O81" s="19"/>
      <c r="P81" s="19"/>
      <c r="Q81" s="19"/>
      <c r="R81" s="19"/>
      <c r="S81" s="2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19"/>
      <c r="AMD81" s="19"/>
      <c r="AME81" s="19"/>
      <c r="AMF81" s="19"/>
      <c r="AMG81" s="19"/>
      <c r="AMH81" s="19"/>
      <c r="AMI81" s="19"/>
      <c r="AMJ81" s="19"/>
      <c r="AML81" s="19"/>
      <c r="AMM81" s="19"/>
    </row>
    <row r="82" spans="1:1027" x14ac:dyDescent="0.3">
      <c r="A82" s="68"/>
      <c r="B82" s="68"/>
      <c r="C82" s="68"/>
      <c r="D82" s="81"/>
      <c r="E82" s="81"/>
      <c r="F82" s="81"/>
      <c r="G82" s="81"/>
      <c r="H82" s="91"/>
      <c r="I82" s="86"/>
      <c r="J82" s="161"/>
      <c r="K82" s="162"/>
      <c r="L82" s="15"/>
      <c r="M82" s="19"/>
      <c r="N82" s="19"/>
      <c r="O82" s="19"/>
      <c r="P82" s="19"/>
      <c r="Q82" s="19"/>
      <c r="R82" s="19"/>
      <c r="S82" s="2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19"/>
      <c r="AMD82" s="19"/>
      <c r="AME82" s="19"/>
      <c r="AMF82" s="19"/>
      <c r="AMG82" s="19"/>
      <c r="AMH82" s="19"/>
      <c r="AMI82" s="19"/>
      <c r="AMJ82" s="19"/>
      <c r="AML82" s="19"/>
      <c r="AMM82" s="19"/>
    </row>
    <row r="83" spans="1:1027" x14ac:dyDescent="0.3">
      <c r="A83" s="68"/>
      <c r="B83" s="68"/>
      <c r="C83" s="68"/>
      <c r="D83" s="81"/>
      <c r="E83" s="81"/>
      <c r="F83" s="81"/>
      <c r="G83" s="81"/>
      <c r="H83" s="91"/>
      <c r="I83" s="86"/>
      <c r="J83" s="161"/>
      <c r="K83" s="162"/>
      <c r="L83" s="15"/>
      <c r="M83" s="19"/>
      <c r="N83" s="19"/>
      <c r="O83" s="19"/>
      <c r="P83" s="19"/>
      <c r="Q83" s="19"/>
      <c r="R83" s="19"/>
      <c r="S83" s="2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19"/>
      <c r="AMD83" s="19"/>
      <c r="AME83" s="19"/>
      <c r="AMF83" s="19"/>
      <c r="AMG83" s="19"/>
      <c r="AMH83" s="19"/>
      <c r="AMI83" s="19"/>
      <c r="AMJ83" s="19"/>
      <c r="AML83" s="19"/>
      <c r="AMM83" s="19"/>
    </row>
    <row r="84" spans="1:1027" x14ac:dyDescent="0.3">
      <c r="A84" s="68"/>
      <c r="B84" s="68"/>
      <c r="C84" s="68"/>
      <c r="D84" s="81"/>
      <c r="E84" s="81"/>
      <c r="F84" s="81"/>
      <c r="G84" s="81"/>
      <c r="H84" s="91"/>
      <c r="I84" s="86"/>
      <c r="J84" s="161"/>
      <c r="K84" s="162"/>
      <c r="L84" s="15"/>
      <c r="M84" s="19"/>
      <c r="N84" s="19"/>
      <c r="O84" s="19"/>
      <c r="P84" s="19"/>
      <c r="Q84" s="19"/>
      <c r="R84" s="19"/>
      <c r="S84" s="2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L84" s="19"/>
      <c r="AMM84" s="19"/>
    </row>
    <row r="85" spans="1:1027" x14ac:dyDescent="0.3">
      <c r="A85" s="68"/>
      <c r="B85" s="68"/>
      <c r="C85" s="68"/>
      <c r="D85" s="81"/>
      <c r="E85" s="81"/>
      <c r="F85" s="81"/>
      <c r="G85" s="81"/>
      <c r="H85" s="91"/>
      <c r="I85" s="86"/>
      <c r="J85" s="161"/>
      <c r="K85" s="162"/>
      <c r="L85" s="15"/>
      <c r="M85" s="19"/>
      <c r="N85" s="19"/>
      <c r="O85" s="19"/>
      <c r="P85" s="19"/>
      <c r="Q85" s="19"/>
      <c r="R85" s="19"/>
      <c r="S85" s="2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L85" s="19"/>
      <c r="AMM85" s="19"/>
    </row>
    <row r="86" spans="1:1027" x14ac:dyDescent="0.3">
      <c r="A86" s="68"/>
      <c r="B86" s="68"/>
      <c r="C86" s="68"/>
      <c r="D86" s="81"/>
      <c r="E86" s="81"/>
      <c r="F86" s="81"/>
      <c r="G86" s="81"/>
      <c r="H86" s="91"/>
      <c r="I86" s="86"/>
      <c r="J86" s="161"/>
      <c r="K86" s="162"/>
      <c r="L86" s="15"/>
      <c r="M86" s="19"/>
      <c r="N86" s="19"/>
      <c r="O86" s="19"/>
      <c r="P86" s="19"/>
      <c r="Q86" s="19"/>
      <c r="R86" s="19"/>
      <c r="S86" s="2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19"/>
      <c r="PU86" s="19"/>
      <c r="PV86" s="19"/>
      <c r="PW86" s="19"/>
      <c r="PX86" s="19"/>
      <c r="PY86" s="19"/>
      <c r="PZ86" s="19"/>
      <c r="QA86" s="19"/>
      <c r="QB86" s="19"/>
      <c r="QC86" s="19"/>
      <c r="QD86" s="19"/>
      <c r="QE86" s="19"/>
      <c r="QF86" s="19"/>
      <c r="QG86" s="19"/>
      <c r="QH86" s="19"/>
      <c r="QI86" s="19"/>
      <c r="QJ86" s="19"/>
      <c r="QK86" s="19"/>
      <c r="QL86" s="19"/>
      <c r="QM86" s="19"/>
      <c r="QN86" s="19"/>
      <c r="QO86" s="19"/>
      <c r="QP86" s="19"/>
      <c r="QQ86" s="19"/>
      <c r="QR86" s="19"/>
      <c r="QS86" s="19"/>
      <c r="QT86" s="19"/>
      <c r="QU86" s="19"/>
      <c r="QV86" s="19"/>
      <c r="QW86" s="19"/>
      <c r="QX86" s="19"/>
      <c r="QY86" s="19"/>
      <c r="QZ86" s="19"/>
      <c r="RA86" s="19"/>
      <c r="RB86" s="19"/>
      <c r="RC86" s="19"/>
      <c r="RD86" s="19"/>
      <c r="RE86" s="19"/>
      <c r="RF86" s="19"/>
      <c r="RG86" s="19"/>
      <c r="RH86" s="19"/>
      <c r="RI86" s="19"/>
      <c r="RJ86" s="19"/>
      <c r="RK86" s="19"/>
      <c r="RL86" s="19"/>
      <c r="RM86" s="19"/>
      <c r="RN86" s="19"/>
      <c r="RO86" s="19"/>
      <c r="RP86" s="19"/>
      <c r="RQ86" s="19"/>
      <c r="RR86" s="19"/>
      <c r="RS86" s="19"/>
      <c r="RT86" s="19"/>
      <c r="RU86" s="19"/>
      <c r="RV86" s="19"/>
      <c r="RW86" s="19"/>
      <c r="RX86" s="19"/>
      <c r="RY86" s="19"/>
      <c r="RZ86" s="19"/>
      <c r="SA86" s="19"/>
      <c r="SB86" s="19"/>
      <c r="SC86" s="19"/>
      <c r="SD86" s="19"/>
      <c r="SE86" s="19"/>
      <c r="SF86" s="19"/>
      <c r="SG86" s="19"/>
      <c r="SH86" s="19"/>
      <c r="SI86" s="19"/>
      <c r="SJ86" s="19"/>
      <c r="SK86" s="19"/>
      <c r="SL86" s="19"/>
      <c r="SM86" s="19"/>
      <c r="SN86" s="19"/>
      <c r="SO86" s="19"/>
      <c r="SP86" s="19"/>
      <c r="SQ86" s="19"/>
      <c r="SR86" s="19"/>
      <c r="SS86" s="19"/>
      <c r="ST86" s="19"/>
      <c r="SU86" s="19"/>
      <c r="SV86" s="19"/>
      <c r="SW86" s="19"/>
      <c r="SX86" s="19"/>
      <c r="SY86" s="19"/>
      <c r="SZ86" s="19"/>
      <c r="TA86" s="19"/>
      <c r="TB86" s="19"/>
      <c r="TC86" s="19"/>
      <c r="TD86" s="19"/>
      <c r="TE86" s="19"/>
      <c r="TF86" s="19"/>
      <c r="TG86" s="19"/>
      <c r="TH86" s="19"/>
      <c r="TI86" s="19"/>
      <c r="TJ86" s="19"/>
      <c r="TK86" s="19"/>
      <c r="TL86" s="19"/>
      <c r="TM86" s="19"/>
      <c r="TN86" s="19"/>
      <c r="TO86" s="19"/>
      <c r="TP86" s="19"/>
      <c r="TQ86" s="19"/>
      <c r="TR86" s="19"/>
      <c r="TS86" s="19"/>
      <c r="TT86" s="19"/>
      <c r="TU86" s="19"/>
      <c r="TV86" s="19"/>
      <c r="TW86" s="19"/>
      <c r="TX86" s="19"/>
      <c r="TY86" s="19"/>
      <c r="TZ86" s="19"/>
      <c r="UA86" s="19"/>
      <c r="UB86" s="19"/>
      <c r="UC86" s="19"/>
      <c r="UD86" s="19"/>
      <c r="UE86" s="19"/>
      <c r="UF86" s="19"/>
      <c r="UG86" s="19"/>
      <c r="UH86" s="19"/>
      <c r="UI86" s="19"/>
      <c r="UJ86" s="19"/>
      <c r="UK86" s="19"/>
      <c r="UL86" s="19"/>
      <c r="UM86" s="19"/>
      <c r="UN86" s="19"/>
      <c r="UO86" s="19"/>
      <c r="UP86" s="19"/>
      <c r="UQ86" s="19"/>
      <c r="UR86" s="19"/>
      <c r="US86" s="19"/>
      <c r="UT86" s="19"/>
      <c r="UU86" s="19"/>
      <c r="UV86" s="19"/>
      <c r="UW86" s="19"/>
      <c r="UX86" s="19"/>
      <c r="UY86" s="19"/>
      <c r="UZ86" s="19"/>
      <c r="VA86" s="19"/>
      <c r="VB86" s="19"/>
      <c r="VC86" s="19"/>
      <c r="VD86" s="19"/>
      <c r="VE86" s="19"/>
      <c r="VF86" s="19"/>
      <c r="VG86" s="19"/>
      <c r="VH86" s="19"/>
      <c r="VI86" s="19"/>
      <c r="VJ86" s="19"/>
      <c r="VK86" s="19"/>
      <c r="VL86" s="19"/>
      <c r="VM86" s="19"/>
      <c r="VN86" s="19"/>
      <c r="VO86" s="19"/>
      <c r="VP86" s="19"/>
      <c r="VQ86" s="19"/>
      <c r="VR86" s="19"/>
      <c r="VS86" s="19"/>
      <c r="VT86" s="19"/>
      <c r="VU86" s="19"/>
      <c r="VV86" s="19"/>
      <c r="VW86" s="19"/>
      <c r="VX86" s="19"/>
      <c r="VY86" s="19"/>
      <c r="VZ86" s="19"/>
      <c r="WA86" s="19"/>
      <c r="WB86" s="19"/>
      <c r="WC86" s="19"/>
      <c r="WD86" s="19"/>
      <c r="WE86" s="19"/>
      <c r="WF86" s="19"/>
      <c r="WG86" s="19"/>
      <c r="WH86" s="19"/>
      <c r="WI86" s="19"/>
      <c r="WJ86" s="19"/>
      <c r="WK86" s="19"/>
      <c r="WL86" s="19"/>
      <c r="WM86" s="19"/>
      <c r="WN86" s="19"/>
      <c r="WO86" s="19"/>
      <c r="WP86" s="19"/>
      <c r="WQ86" s="19"/>
      <c r="WR86" s="19"/>
      <c r="WS86" s="19"/>
      <c r="WT86" s="19"/>
      <c r="WU86" s="19"/>
      <c r="WV86" s="19"/>
      <c r="WW86" s="19"/>
      <c r="WX86" s="19"/>
      <c r="WY86" s="19"/>
      <c r="WZ86" s="19"/>
      <c r="XA86" s="19"/>
      <c r="XB86" s="19"/>
      <c r="XC86" s="19"/>
      <c r="XD86" s="19"/>
      <c r="XE86" s="19"/>
      <c r="XF86" s="19"/>
      <c r="XG86" s="19"/>
      <c r="XH86" s="19"/>
      <c r="XI86" s="19"/>
      <c r="XJ86" s="19"/>
      <c r="XK86" s="19"/>
      <c r="XL86" s="19"/>
      <c r="XM86" s="19"/>
      <c r="XN86" s="19"/>
      <c r="XO86" s="19"/>
      <c r="XP86" s="19"/>
      <c r="XQ86" s="19"/>
      <c r="XR86" s="19"/>
      <c r="XS86" s="19"/>
      <c r="XT86" s="19"/>
      <c r="XU86" s="19"/>
      <c r="XV86" s="19"/>
      <c r="XW86" s="19"/>
      <c r="XX86" s="19"/>
      <c r="XY86" s="19"/>
      <c r="XZ86" s="19"/>
      <c r="YA86" s="19"/>
      <c r="YB86" s="19"/>
      <c r="YC86" s="19"/>
      <c r="YD86" s="19"/>
      <c r="YE86" s="19"/>
      <c r="YF86" s="19"/>
      <c r="YG86" s="19"/>
      <c r="YH86" s="19"/>
      <c r="YI86" s="19"/>
      <c r="YJ86" s="19"/>
      <c r="YK86" s="19"/>
      <c r="YL86" s="19"/>
      <c r="YM86" s="19"/>
      <c r="YN86" s="19"/>
      <c r="YO86" s="19"/>
      <c r="YP86" s="19"/>
      <c r="YQ86" s="19"/>
      <c r="YR86" s="19"/>
      <c r="YS86" s="19"/>
      <c r="YT86" s="19"/>
      <c r="YU86" s="19"/>
      <c r="YV86" s="19"/>
      <c r="YW86" s="19"/>
      <c r="YX86" s="19"/>
      <c r="YY86" s="19"/>
      <c r="YZ86" s="19"/>
      <c r="ZA86" s="19"/>
      <c r="ZB86" s="19"/>
      <c r="ZC86" s="19"/>
      <c r="ZD86" s="19"/>
      <c r="ZE86" s="19"/>
      <c r="ZF86" s="19"/>
      <c r="ZG86" s="19"/>
      <c r="ZH86" s="19"/>
      <c r="ZI86" s="19"/>
      <c r="ZJ86" s="19"/>
      <c r="ZK86" s="19"/>
      <c r="ZL86" s="19"/>
      <c r="ZM86" s="19"/>
      <c r="ZN86" s="19"/>
      <c r="ZO86" s="19"/>
      <c r="ZP86" s="19"/>
      <c r="ZQ86" s="19"/>
      <c r="ZR86" s="19"/>
      <c r="ZS86" s="19"/>
      <c r="ZT86" s="19"/>
      <c r="ZU86" s="19"/>
      <c r="ZV86" s="19"/>
      <c r="ZW86" s="19"/>
      <c r="ZX86" s="19"/>
      <c r="ZY86" s="19"/>
      <c r="ZZ86" s="19"/>
      <c r="AAA86" s="19"/>
      <c r="AAB86" s="19"/>
      <c r="AAC86" s="19"/>
      <c r="AAD86" s="19"/>
      <c r="AAE86" s="19"/>
      <c r="AAF86" s="19"/>
      <c r="AAG86" s="19"/>
      <c r="AAH86" s="19"/>
      <c r="AAI86" s="19"/>
      <c r="AAJ86" s="19"/>
      <c r="AAK86" s="19"/>
      <c r="AAL86" s="19"/>
      <c r="AAM86" s="19"/>
      <c r="AAN86" s="19"/>
      <c r="AAO86" s="19"/>
      <c r="AAP86" s="19"/>
      <c r="AAQ86" s="19"/>
      <c r="AAR86" s="19"/>
      <c r="AAS86" s="19"/>
      <c r="AAT86" s="19"/>
      <c r="AAU86" s="19"/>
      <c r="AAV86" s="19"/>
      <c r="AAW86" s="19"/>
      <c r="AAX86" s="19"/>
      <c r="AAY86" s="19"/>
      <c r="AAZ86" s="19"/>
      <c r="ABA86" s="19"/>
      <c r="ABB86" s="19"/>
      <c r="ABC86" s="19"/>
      <c r="ABD86" s="19"/>
      <c r="ABE86" s="19"/>
      <c r="ABF86" s="19"/>
      <c r="ABG86" s="19"/>
      <c r="ABH86" s="19"/>
      <c r="ABI86" s="19"/>
      <c r="ABJ86" s="19"/>
      <c r="ABK86" s="19"/>
      <c r="ABL86" s="19"/>
      <c r="ABM86" s="19"/>
      <c r="ABN86" s="19"/>
      <c r="ABO86" s="19"/>
      <c r="ABP86" s="19"/>
      <c r="ABQ86" s="19"/>
      <c r="ABR86" s="19"/>
      <c r="ABS86" s="19"/>
      <c r="ABT86" s="19"/>
      <c r="ABU86" s="19"/>
      <c r="ABV86" s="19"/>
      <c r="ABW86" s="19"/>
      <c r="ABX86" s="19"/>
      <c r="ABY86" s="19"/>
      <c r="ABZ86" s="19"/>
      <c r="ACA86" s="19"/>
      <c r="ACB86" s="19"/>
      <c r="ACC86" s="19"/>
      <c r="ACD86" s="19"/>
      <c r="ACE86" s="19"/>
      <c r="ACF86" s="19"/>
      <c r="ACG86" s="19"/>
      <c r="ACH86" s="19"/>
      <c r="ACI86" s="19"/>
      <c r="ACJ86" s="19"/>
      <c r="ACK86" s="19"/>
      <c r="ACL86" s="19"/>
      <c r="ACM86" s="19"/>
      <c r="ACN86" s="19"/>
      <c r="ACO86" s="19"/>
      <c r="ACP86" s="19"/>
      <c r="ACQ86" s="19"/>
      <c r="ACR86" s="19"/>
      <c r="ACS86" s="19"/>
      <c r="ACT86" s="19"/>
      <c r="ACU86" s="19"/>
      <c r="ACV86" s="19"/>
      <c r="ACW86" s="19"/>
      <c r="ACX86" s="19"/>
      <c r="ACY86" s="19"/>
      <c r="ACZ86" s="19"/>
      <c r="ADA86" s="19"/>
      <c r="ADB86" s="19"/>
      <c r="ADC86" s="19"/>
      <c r="ADD86" s="19"/>
      <c r="ADE86" s="19"/>
      <c r="ADF86" s="19"/>
      <c r="ADG86" s="19"/>
      <c r="ADH86" s="19"/>
      <c r="ADI86" s="19"/>
      <c r="ADJ86" s="19"/>
      <c r="ADK86" s="19"/>
      <c r="ADL86" s="19"/>
      <c r="ADM86" s="19"/>
      <c r="ADN86" s="19"/>
      <c r="ADO86" s="19"/>
      <c r="ADP86" s="19"/>
      <c r="ADQ86" s="19"/>
      <c r="ADR86" s="19"/>
      <c r="ADS86" s="19"/>
      <c r="ADT86" s="19"/>
      <c r="ADU86" s="19"/>
      <c r="ADV86" s="19"/>
      <c r="ADW86" s="19"/>
      <c r="ADX86" s="19"/>
      <c r="ADY86" s="19"/>
      <c r="ADZ86" s="19"/>
      <c r="AEA86" s="19"/>
      <c r="AEB86" s="19"/>
      <c r="AEC86" s="19"/>
      <c r="AED86" s="19"/>
      <c r="AEE86" s="19"/>
      <c r="AEF86" s="19"/>
      <c r="AEG86" s="19"/>
      <c r="AEH86" s="19"/>
      <c r="AEI86" s="19"/>
      <c r="AEJ86" s="19"/>
      <c r="AEK86" s="19"/>
      <c r="AEL86" s="19"/>
      <c r="AEM86" s="19"/>
      <c r="AEN86" s="19"/>
      <c r="AEO86" s="19"/>
      <c r="AEP86" s="19"/>
      <c r="AEQ86" s="19"/>
      <c r="AER86" s="19"/>
      <c r="AES86" s="19"/>
      <c r="AET86" s="19"/>
      <c r="AEU86" s="19"/>
      <c r="AEV86" s="19"/>
      <c r="AEW86" s="19"/>
      <c r="AEX86" s="19"/>
      <c r="AEY86" s="19"/>
      <c r="AEZ86" s="19"/>
      <c r="AFA86" s="19"/>
      <c r="AFB86" s="19"/>
      <c r="AFC86" s="19"/>
      <c r="AFD86" s="19"/>
      <c r="AFE86" s="19"/>
      <c r="AFF86" s="19"/>
      <c r="AFG86" s="19"/>
      <c r="AFH86" s="19"/>
      <c r="AFI86" s="19"/>
      <c r="AFJ86" s="19"/>
      <c r="AFK86" s="19"/>
      <c r="AFL86" s="19"/>
      <c r="AFM86" s="19"/>
      <c r="AFN86" s="19"/>
      <c r="AFO86" s="19"/>
      <c r="AFP86" s="19"/>
      <c r="AFQ86" s="19"/>
      <c r="AFR86" s="19"/>
      <c r="AFS86" s="19"/>
      <c r="AFT86" s="19"/>
      <c r="AFU86" s="19"/>
      <c r="AFV86" s="19"/>
      <c r="AFW86" s="19"/>
      <c r="AFX86" s="19"/>
      <c r="AFY86" s="19"/>
      <c r="AFZ86" s="19"/>
      <c r="AGA86" s="19"/>
      <c r="AGB86" s="19"/>
      <c r="AGC86" s="19"/>
      <c r="AGD86" s="19"/>
      <c r="AGE86" s="19"/>
      <c r="AGF86" s="19"/>
      <c r="AGG86" s="19"/>
      <c r="AGH86" s="19"/>
      <c r="AGI86" s="19"/>
      <c r="AGJ86" s="19"/>
      <c r="AGK86" s="19"/>
      <c r="AGL86" s="19"/>
      <c r="AGM86" s="19"/>
      <c r="AGN86" s="19"/>
      <c r="AGO86" s="19"/>
      <c r="AGP86" s="19"/>
      <c r="AGQ86" s="19"/>
      <c r="AGR86" s="19"/>
      <c r="AGS86" s="19"/>
      <c r="AGT86" s="19"/>
      <c r="AGU86" s="19"/>
      <c r="AGV86" s="19"/>
      <c r="AGW86" s="19"/>
      <c r="AGX86" s="19"/>
      <c r="AGY86" s="19"/>
      <c r="AGZ86" s="19"/>
      <c r="AHA86" s="19"/>
      <c r="AHB86" s="19"/>
      <c r="AHC86" s="19"/>
      <c r="AHD86" s="19"/>
      <c r="AHE86" s="19"/>
      <c r="AHF86" s="19"/>
      <c r="AHG86" s="19"/>
      <c r="AHH86" s="19"/>
      <c r="AHI86" s="19"/>
      <c r="AHJ86" s="19"/>
      <c r="AHK86" s="19"/>
      <c r="AHL86" s="19"/>
      <c r="AHM86" s="19"/>
      <c r="AHN86" s="19"/>
      <c r="AHO86" s="19"/>
      <c r="AHP86" s="19"/>
      <c r="AHQ86" s="19"/>
      <c r="AHR86" s="19"/>
      <c r="AHS86" s="19"/>
      <c r="AHT86" s="19"/>
      <c r="AHU86" s="19"/>
      <c r="AHV86" s="19"/>
      <c r="AHW86" s="19"/>
      <c r="AHX86" s="19"/>
      <c r="AHY86" s="19"/>
      <c r="AHZ86" s="19"/>
      <c r="AIA86" s="19"/>
      <c r="AIB86" s="19"/>
      <c r="AIC86" s="19"/>
      <c r="AID86" s="19"/>
      <c r="AIE86" s="19"/>
      <c r="AIF86" s="19"/>
      <c r="AIG86" s="19"/>
      <c r="AIH86" s="19"/>
      <c r="AII86" s="19"/>
      <c r="AIJ86" s="19"/>
      <c r="AIK86" s="19"/>
      <c r="AIL86" s="19"/>
      <c r="AIM86" s="19"/>
      <c r="AIN86" s="19"/>
      <c r="AIO86" s="19"/>
      <c r="AIP86" s="19"/>
      <c r="AIQ86" s="19"/>
      <c r="AIR86" s="19"/>
      <c r="AIS86" s="19"/>
      <c r="AIT86" s="19"/>
      <c r="AIU86" s="19"/>
      <c r="AIV86" s="19"/>
      <c r="AIW86" s="19"/>
      <c r="AIX86" s="19"/>
      <c r="AIY86" s="19"/>
      <c r="AIZ86" s="19"/>
      <c r="AJA86" s="19"/>
      <c r="AJB86" s="19"/>
      <c r="AJC86" s="19"/>
      <c r="AJD86" s="19"/>
      <c r="AJE86" s="19"/>
      <c r="AJF86" s="19"/>
      <c r="AJG86" s="19"/>
      <c r="AJH86" s="19"/>
      <c r="AJI86" s="19"/>
      <c r="AJJ86" s="19"/>
      <c r="AJK86" s="19"/>
      <c r="AJL86" s="19"/>
      <c r="AJM86" s="19"/>
      <c r="AJN86" s="19"/>
      <c r="AJO86" s="19"/>
      <c r="AJP86" s="19"/>
      <c r="AJQ86" s="19"/>
      <c r="AJR86" s="19"/>
      <c r="AJS86" s="19"/>
      <c r="AJT86" s="19"/>
      <c r="AJU86" s="19"/>
      <c r="AJV86" s="19"/>
      <c r="AJW86" s="19"/>
      <c r="AJX86" s="19"/>
      <c r="AJY86" s="19"/>
      <c r="AJZ86" s="19"/>
      <c r="AKA86" s="19"/>
      <c r="AKB86" s="19"/>
      <c r="AKC86" s="19"/>
      <c r="AKD86" s="19"/>
      <c r="AKE86" s="19"/>
      <c r="AKF86" s="19"/>
      <c r="AKG86" s="19"/>
      <c r="AKH86" s="19"/>
      <c r="AKI86" s="19"/>
      <c r="AKJ86" s="19"/>
      <c r="AKK86" s="19"/>
      <c r="AKL86" s="19"/>
      <c r="AKM86" s="19"/>
      <c r="AKN86" s="19"/>
      <c r="AKO86" s="19"/>
      <c r="AKP86" s="19"/>
      <c r="AKQ86" s="19"/>
      <c r="AKR86" s="19"/>
      <c r="AKS86" s="19"/>
      <c r="AKT86" s="19"/>
      <c r="AKU86" s="19"/>
      <c r="AKV86" s="19"/>
      <c r="AKW86" s="19"/>
      <c r="AKX86" s="19"/>
      <c r="AKY86" s="19"/>
      <c r="AKZ86" s="19"/>
      <c r="ALA86" s="19"/>
      <c r="ALB86" s="19"/>
      <c r="ALC86" s="19"/>
      <c r="ALD86" s="19"/>
      <c r="ALE86" s="19"/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  <c r="ALU86" s="19"/>
      <c r="ALV86" s="19"/>
      <c r="ALW86" s="19"/>
      <c r="ALX86" s="19"/>
      <c r="ALY86" s="19"/>
      <c r="ALZ86" s="19"/>
      <c r="AMA86" s="19"/>
      <c r="AMB86" s="19"/>
      <c r="AMC86" s="19"/>
      <c r="AMD86" s="19"/>
      <c r="AME86" s="19"/>
      <c r="AMF86" s="19"/>
      <c r="AMG86" s="19"/>
      <c r="AMH86" s="19"/>
      <c r="AMI86" s="19"/>
      <c r="AMJ86" s="19"/>
      <c r="AML86" s="19"/>
      <c r="AMM86" s="19"/>
    </row>
    <row r="87" spans="1:1027" x14ac:dyDescent="0.3">
      <c r="A87" s="68"/>
      <c r="B87" s="68"/>
      <c r="C87" s="68"/>
      <c r="D87" s="81"/>
      <c r="E87" s="81"/>
      <c r="F87" s="81"/>
      <c r="G87" s="81"/>
      <c r="H87" s="91"/>
      <c r="I87" s="86"/>
      <c r="J87" s="161"/>
      <c r="K87" s="162"/>
      <c r="L87" s="15"/>
      <c r="M87" s="19"/>
      <c r="N87" s="19"/>
      <c r="O87" s="19"/>
      <c r="P87" s="19"/>
      <c r="Q87" s="19"/>
      <c r="R87" s="19"/>
      <c r="S87" s="2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  <c r="ACV87" s="19"/>
      <c r="ACW87" s="19"/>
      <c r="ACX87" s="19"/>
      <c r="ACY87" s="19"/>
      <c r="ACZ87" s="19"/>
      <c r="ADA87" s="19"/>
      <c r="ADB87" s="19"/>
      <c r="ADC87" s="19"/>
      <c r="ADD87" s="19"/>
      <c r="ADE87" s="19"/>
      <c r="ADF87" s="19"/>
      <c r="ADG87" s="19"/>
      <c r="ADH87" s="19"/>
      <c r="ADI87" s="19"/>
      <c r="ADJ87" s="19"/>
      <c r="ADK87" s="19"/>
      <c r="ADL87" s="19"/>
      <c r="ADM87" s="19"/>
      <c r="ADN87" s="19"/>
      <c r="ADO87" s="19"/>
      <c r="ADP87" s="19"/>
      <c r="ADQ87" s="19"/>
      <c r="ADR87" s="19"/>
      <c r="ADS87" s="19"/>
      <c r="ADT87" s="19"/>
      <c r="ADU87" s="19"/>
      <c r="ADV87" s="19"/>
      <c r="ADW87" s="19"/>
      <c r="ADX87" s="19"/>
      <c r="ADY87" s="19"/>
      <c r="ADZ87" s="19"/>
      <c r="AEA87" s="19"/>
      <c r="AEB87" s="19"/>
      <c r="AEC87" s="19"/>
      <c r="AED87" s="19"/>
      <c r="AEE87" s="19"/>
      <c r="AEF87" s="19"/>
      <c r="AEG87" s="19"/>
      <c r="AEH87" s="19"/>
      <c r="AEI87" s="19"/>
      <c r="AEJ87" s="19"/>
      <c r="AEK87" s="19"/>
      <c r="AEL87" s="19"/>
      <c r="AEM87" s="19"/>
      <c r="AEN87" s="19"/>
      <c r="AEO87" s="19"/>
      <c r="AEP87" s="19"/>
      <c r="AEQ87" s="19"/>
      <c r="AER87" s="19"/>
      <c r="AES87" s="19"/>
      <c r="AET87" s="19"/>
      <c r="AEU87" s="19"/>
      <c r="AEV87" s="19"/>
      <c r="AEW87" s="19"/>
      <c r="AEX87" s="19"/>
      <c r="AEY87" s="19"/>
      <c r="AEZ87" s="19"/>
      <c r="AFA87" s="19"/>
      <c r="AFB87" s="19"/>
      <c r="AFC87" s="19"/>
      <c r="AFD87" s="19"/>
      <c r="AFE87" s="19"/>
      <c r="AFF87" s="19"/>
      <c r="AFG87" s="19"/>
      <c r="AFH87" s="19"/>
      <c r="AFI87" s="19"/>
      <c r="AFJ87" s="19"/>
      <c r="AFK87" s="19"/>
      <c r="AFL87" s="19"/>
      <c r="AFM87" s="19"/>
      <c r="AFN87" s="19"/>
      <c r="AFO87" s="19"/>
      <c r="AFP87" s="19"/>
      <c r="AFQ87" s="19"/>
      <c r="AFR87" s="19"/>
      <c r="AFS87" s="19"/>
      <c r="AFT87" s="19"/>
      <c r="AFU87" s="19"/>
      <c r="AFV87" s="19"/>
      <c r="AFW87" s="19"/>
      <c r="AFX87" s="19"/>
      <c r="AFY87" s="19"/>
      <c r="AFZ87" s="19"/>
      <c r="AGA87" s="19"/>
      <c r="AGB87" s="19"/>
      <c r="AGC87" s="19"/>
      <c r="AGD87" s="19"/>
      <c r="AGE87" s="19"/>
      <c r="AGF87" s="19"/>
      <c r="AGG87" s="19"/>
      <c r="AGH87" s="19"/>
      <c r="AGI87" s="19"/>
      <c r="AGJ87" s="19"/>
      <c r="AGK87" s="19"/>
      <c r="AGL87" s="19"/>
      <c r="AGM87" s="19"/>
      <c r="AGN87" s="19"/>
      <c r="AGO87" s="19"/>
      <c r="AGP87" s="19"/>
      <c r="AGQ87" s="19"/>
      <c r="AGR87" s="19"/>
      <c r="AGS87" s="19"/>
      <c r="AGT87" s="19"/>
      <c r="AGU87" s="19"/>
      <c r="AGV87" s="19"/>
      <c r="AGW87" s="19"/>
      <c r="AGX87" s="19"/>
      <c r="AGY87" s="19"/>
      <c r="AGZ87" s="19"/>
      <c r="AHA87" s="19"/>
      <c r="AHB87" s="19"/>
      <c r="AHC87" s="19"/>
      <c r="AHD87" s="19"/>
      <c r="AHE87" s="19"/>
      <c r="AHF87" s="19"/>
      <c r="AHG87" s="19"/>
      <c r="AHH87" s="19"/>
      <c r="AHI87" s="19"/>
      <c r="AHJ87" s="19"/>
      <c r="AHK87" s="19"/>
      <c r="AHL87" s="19"/>
      <c r="AHM87" s="19"/>
      <c r="AHN87" s="19"/>
      <c r="AHO87" s="19"/>
      <c r="AHP87" s="19"/>
      <c r="AHQ87" s="19"/>
      <c r="AHR87" s="19"/>
      <c r="AHS87" s="19"/>
      <c r="AHT87" s="19"/>
      <c r="AHU87" s="19"/>
      <c r="AHV87" s="19"/>
      <c r="AHW87" s="19"/>
      <c r="AHX87" s="19"/>
      <c r="AHY87" s="19"/>
      <c r="AHZ87" s="19"/>
      <c r="AIA87" s="19"/>
      <c r="AIB87" s="19"/>
      <c r="AIC87" s="19"/>
      <c r="AID87" s="19"/>
      <c r="AIE87" s="19"/>
      <c r="AIF87" s="19"/>
      <c r="AIG87" s="19"/>
      <c r="AIH87" s="19"/>
      <c r="AII87" s="19"/>
      <c r="AIJ87" s="19"/>
      <c r="AIK87" s="19"/>
      <c r="AIL87" s="19"/>
      <c r="AIM87" s="19"/>
      <c r="AIN87" s="19"/>
      <c r="AIO87" s="19"/>
      <c r="AIP87" s="19"/>
      <c r="AIQ87" s="19"/>
      <c r="AIR87" s="19"/>
      <c r="AIS87" s="19"/>
      <c r="AIT87" s="19"/>
      <c r="AIU87" s="19"/>
      <c r="AIV87" s="19"/>
      <c r="AIW87" s="19"/>
      <c r="AIX87" s="19"/>
      <c r="AIY87" s="19"/>
      <c r="AIZ87" s="19"/>
      <c r="AJA87" s="19"/>
      <c r="AJB87" s="19"/>
      <c r="AJC87" s="19"/>
      <c r="AJD87" s="19"/>
      <c r="AJE87" s="19"/>
      <c r="AJF87" s="19"/>
      <c r="AJG87" s="19"/>
      <c r="AJH87" s="19"/>
      <c r="AJI87" s="19"/>
      <c r="AJJ87" s="19"/>
      <c r="AJK87" s="19"/>
      <c r="AJL87" s="19"/>
      <c r="AJM87" s="19"/>
      <c r="AJN87" s="19"/>
      <c r="AJO87" s="19"/>
      <c r="AJP87" s="19"/>
      <c r="AJQ87" s="19"/>
      <c r="AJR87" s="19"/>
      <c r="AJS87" s="19"/>
      <c r="AJT87" s="19"/>
      <c r="AJU87" s="19"/>
      <c r="AJV87" s="19"/>
      <c r="AJW87" s="19"/>
      <c r="AJX87" s="19"/>
      <c r="AJY87" s="19"/>
      <c r="AJZ87" s="19"/>
      <c r="AKA87" s="19"/>
      <c r="AKB87" s="19"/>
      <c r="AKC87" s="19"/>
      <c r="AKD87" s="19"/>
      <c r="AKE87" s="19"/>
      <c r="AKF87" s="19"/>
      <c r="AKG87" s="19"/>
      <c r="AKH87" s="19"/>
      <c r="AKI87" s="19"/>
      <c r="AKJ87" s="19"/>
      <c r="AKK87" s="19"/>
      <c r="AKL87" s="19"/>
      <c r="AKM87" s="19"/>
      <c r="AKN87" s="19"/>
      <c r="AKO87" s="19"/>
      <c r="AKP87" s="19"/>
      <c r="AKQ87" s="19"/>
      <c r="AKR87" s="19"/>
      <c r="AKS87" s="19"/>
      <c r="AKT87" s="19"/>
      <c r="AKU87" s="19"/>
      <c r="AKV87" s="19"/>
      <c r="AKW87" s="19"/>
      <c r="AKX87" s="19"/>
      <c r="AKY87" s="19"/>
      <c r="AKZ87" s="19"/>
      <c r="ALA87" s="19"/>
      <c r="ALB87" s="19"/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  <c r="ALX87" s="19"/>
      <c r="ALY87" s="19"/>
      <c r="ALZ87" s="19"/>
      <c r="AMA87" s="19"/>
      <c r="AMB87" s="19"/>
      <c r="AMC87" s="19"/>
      <c r="AMD87" s="19"/>
      <c r="AME87" s="19"/>
      <c r="AMF87" s="19"/>
      <c r="AMG87" s="19"/>
      <c r="AMH87" s="19"/>
      <c r="AMI87" s="19"/>
      <c r="AMJ87" s="19"/>
      <c r="AML87" s="19"/>
      <c r="AMM87" s="19"/>
    </row>
    <row r="88" spans="1:1027" x14ac:dyDescent="0.3">
      <c r="A88" s="68"/>
      <c r="B88" s="68"/>
      <c r="C88" s="68"/>
      <c r="D88" s="81"/>
      <c r="E88" s="81"/>
      <c r="F88" s="81"/>
      <c r="G88" s="81"/>
      <c r="H88" s="91"/>
      <c r="I88" s="86"/>
      <c r="J88" s="161"/>
      <c r="K88" s="162"/>
      <c r="L88" s="15"/>
      <c r="M88" s="19"/>
      <c r="N88" s="19"/>
      <c r="O88" s="19"/>
      <c r="P88" s="19"/>
      <c r="Q88" s="19"/>
      <c r="R88" s="19"/>
      <c r="S88" s="2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  <c r="ABF88" s="19"/>
      <c r="ABG88" s="19"/>
      <c r="ABH88" s="19"/>
      <c r="ABI88" s="19"/>
      <c r="ABJ88" s="19"/>
      <c r="ABK88" s="19"/>
      <c r="ABL88" s="19"/>
      <c r="ABM88" s="19"/>
      <c r="ABN88" s="19"/>
      <c r="ABO88" s="19"/>
      <c r="ABP88" s="19"/>
      <c r="ABQ88" s="19"/>
      <c r="ABR88" s="19"/>
      <c r="ABS88" s="19"/>
      <c r="ABT88" s="19"/>
      <c r="ABU88" s="19"/>
      <c r="ABV88" s="19"/>
      <c r="ABW88" s="19"/>
      <c r="ABX88" s="19"/>
      <c r="ABY88" s="19"/>
      <c r="ABZ88" s="19"/>
      <c r="ACA88" s="19"/>
      <c r="ACB88" s="19"/>
      <c r="ACC88" s="19"/>
      <c r="ACD88" s="19"/>
      <c r="ACE88" s="19"/>
      <c r="ACF88" s="19"/>
      <c r="ACG88" s="19"/>
      <c r="ACH88" s="19"/>
      <c r="ACI88" s="19"/>
      <c r="ACJ88" s="19"/>
      <c r="ACK88" s="19"/>
      <c r="ACL88" s="19"/>
      <c r="ACM88" s="19"/>
      <c r="ACN88" s="19"/>
      <c r="ACO88" s="19"/>
      <c r="ACP88" s="19"/>
      <c r="ACQ88" s="19"/>
      <c r="ACR88" s="19"/>
      <c r="ACS88" s="19"/>
      <c r="ACT88" s="19"/>
      <c r="ACU88" s="19"/>
      <c r="ACV88" s="19"/>
      <c r="ACW88" s="19"/>
      <c r="ACX88" s="19"/>
      <c r="ACY88" s="19"/>
      <c r="ACZ88" s="19"/>
      <c r="ADA88" s="19"/>
      <c r="ADB88" s="19"/>
      <c r="ADC88" s="19"/>
      <c r="ADD88" s="19"/>
      <c r="ADE88" s="19"/>
      <c r="ADF88" s="19"/>
      <c r="ADG88" s="19"/>
      <c r="ADH88" s="19"/>
      <c r="ADI88" s="19"/>
      <c r="ADJ88" s="19"/>
      <c r="ADK88" s="19"/>
      <c r="ADL88" s="19"/>
      <c r="ADM88" s="19"/>
      <c r="ADN88" s="19"/>
      <c r="ADO88" s="19"/>
      <c r="ADP88" s="19"/>
      <c r="ADQ88" s="19"/>
      <c r="ADR88" s="19"/>
      <c r="ADS88" s="19"/>
      <c r="ADT88" s="19"/>
      <c r="ADU88" s="19"/>
      <c r="ADV88" s="19"/>
      <c r="ADW88" s="19"/>
      <c r="ADX88" s="19"/>
      <c r="ADY88" s="19"/>
      <c r="ADZ88" s="19"/>
      <c r="AEA88" s="19"/>
      <c r="AEB88" s="19"/>
      <c r="AEC88" s="19"/>
      <c r="AED88" s="19"/>
      <c r="AEE88" s="19"/>
      <c r="AEF88" s="19"/>
      <c r="AEG88" s="19"/>
      <c r="AEH88" s="19"/>
      <c r="AEI88" s="19"/>
      <c r="AEJ88" s="19"/>
      <c r="AEK88" s="19"/>
      <c r="AEL88" s="19"/>
      <c r="AEM88" s="19"/>
      <c r="AEN88" s="19"/>
      <c r="AEO88" s="19"/>
      <c r="AEP88" s="19"/>
      <c r="AEQ88" s="19"/>
      <c r="AER88" s="19"/>
      <c r="AES88" s="19"/>
      <c r="AET88" s="19"/>
      <c r="AEU88" s="19"/>
      <c r="AEV88" s="19"/>
      <c r="AEW88" s="19"/>
      <c r="AEX88" s="19"/>
      <c r="AEY88" s="19"/>
      <c r="AEZ88" s="19"/>
      <c r="AFA88" s="19"/>
      <c r="AFB88" s="19"/>
      <c r="AFC88" s="19"/>
      <c r="AFD88" s="19"/>
      <c r="AFE88" s="19"/>
      <c r="AFF88" s="19"/>
      <c r="AFG88" s="19"/>
      <c r="AFH88" s="19"/>
      <c r="AFI88" s="19"/>
      <c r="AFJ88" s="19"/>
      <c r="AFK88" s="19"/>
      <c r="AFL88" s="19"/>
      <c r="AFM88" s="19"/>
      <c r="AFN88" s="19"/>
      <c r="AFO88" s="19"/>
      <c r="AFP88" s="19"/>
      <c r="AFQ88" s="19"/>
      <c r="AFR88" s="19"/>
      <c r="AFS88" s="19"/>
      <c r="AFT88" s="19"/>
      <c r="AFU88" s="19"/>
      <c r="AFV88" s="19"/>
      <c r="AFW88" s="19"/>
      <c r="AFX88" s="19"/>
      <c r="AFY88" s="19"/>
      <c r="AFZ88" s="19"/>
      <c r="AGA88" s="19"/>
      <c r="AGB88" s="19"/>
      <c r="AGC88" s="19"/>
      <c r="AGD88" s="19"/>
      <c r="AGE88" s="19"/>
      <c r="AGF88" s="19"/>
      <c r="AGG88" s="19"/>
      <c r="AGH88" s="19"/>
      <c r="AGI88" s="19"/>
      <c r="AGJ88" s="19"/>
      <c r="AGK88" s="19"/>
      <c r="AGL88" s="19"/>
      <c r="AGM88" s="19"/>
      <c r="AGN88" s="19"/>
      <c r="AGO88" s="19"/>
      <c r="AGP88" s="19"/>
      <c r="AGQ88" s="19"/>
      <c r="AGR88" s="19"/>
      <c r="AGS88" s="19"/>
      <c r="AGT88" s="19"/>
      <c r="AGU88" s="19"/>
      <c r="AGV88" s="19"/>
      <c r="AGW88" s="19"/>
      <c r="AGX88" s="19"/>
      <c r="AGY88" s="19"/>
      <c r="AGZ88" s="19"/>
      <c r="AHA88" s="19"/>
      <c r="AHB88" s="19"/>
      <c r="AHC88" s="19"/>
      <c r="AHD88" s="19"/>
      <c r="AHE88" s="19"/>
      <c r="AHF88" s="19"/>
      <c r="AHG88" s="19"/>
      <c r="AHH88" s="19"/>
      <c r="AHI88" s="19"/>
      <c r="AHJ88" s="19"/>
      <c r="AHK88" s="19"/>
      <c r="AHL88" s="19"/>
      <c r="AHM88" s="19"/>
      <c r="AHN88" s="19"/>
      <c r="AHO88" s="19"/>
      <c r="AHP88" s="19"/>
      <c r="AHQ88" s="19"/>
      <c r="AHR88" s="19"/>
      <c r="AHS88" s="19"/>
      <c r="AHT88" s="19"/>
      <c r="AHU88" s="19"/>
      <c r="AHV88" s="19"/>
      <c r="AHW88" s="19"/>
      <c r="AHX88" s="19"/>
      <c r="AHY88" s="19"/>
      <c r="AHZ88" s="19"/>
      <c r="AIA88" s="19"/>
      <c r="AIB88" s="19"/>
      <c r="AIC88" s="19"/>
      <c r="AID88" s="19"/>
      <c r="AIE88" s="19"/>
      <c r="AIF88" s="19"/>
      <c r="AIG88" s="19"/>
      <c r="AIH88" s="19"/>
      <c r="AII88" s="19"/>
      <c r="AIJ88" s="19"/>
      <c r="AIK88" s="19"/>
      <c r="AIL88" s="19"/>
      <c r="AIM88" s="19"/>
      <c r="AIN88" s="19"/>
      <c r="AIO88" s="19"/>
      <c r="AIP88" s="19"/>
      <c r="AIQ88" s="19"/>
      <c r="AIR88" s="19"/>
      <c r="AIS88" s="19"/>
      <c r="AIT88" s="19"/>
      <c r="AIU88" s="19"/>
      <c r="AIV88" s="19"/>
      <c r="AIW88" s="19"/>
      <c r="AIX88" s="19"/>
      <c r="AIY88" s="19"/>
      <c r="AIZ88" s="19"/>
      <c r="AJA88" s="19"/>
      <c r="AJB88" s="19"/>
      <c r="AJC88" s="19"/>
      <c r="AJD88" s="19"/>
      <c r="AJE88" s="19"/>
      <c r="AJF88" s="19"/>
      <c r="AJG88" s="19"/>
      <c r="AJH88" s="19"/>
      <c r="AJI88" s="19"/>
      <c r="AJJ88" s="19"/>
      <c r="AJK88" s="19"/>
      <c r="AJL88" s="19"/>
      <c r="AJM88" s="19"/>
      <c r="AJN88" s="19"/>
      <c r="AJO88" s="19"/>
      <c r="AJP88" s="19"/>
      <c r="AJQ88" s="19"/>
      <c r="AJR88" s="19"/>
      <c r="AJS88" s="19"/>
      <c r="AJT88" s="19"/>
      <c r="AJU88" s="19"/>
      <c r="AJV88" s="19"/>
      <c r="AJW88" s="19"/>
      <c r="AJX88" s="19"/>
      <c r="AJY88" s="19"/>
      <c r="AJZ88" s="19"/>
      <c r="AKA88" s="19"/>
      <c r="AKB88" s="19"/>
      <c r="AKC88" s="19"/>
      <c r="AKD88" s="19"/>
      <c r="AKE88" s="19"/>
      <c r="AKF88" s="19"/>
      <c r="AKG88" s="19"/>
      <c r="AKH88" s="19"/>
      <c r="AKI88" s="19"/>
      <c r="AKJ88" s="19"/>
      <c r="AKK88" s="19"/>
      <c r="AKL88" s="19"/>
      <c r="AKM88" s="19"/>
      <c r="AKN88" s="19"/>
      <c r="AKO88" s="19"/>
      <c r="AKP88" s="19"/>
      <c r="AKQ88" s="19"/>
      <c r="AKR88" s="19"/>
      <c r="AKS88" s="19"/>
      <c r="AKT88" s="19"/>
      <c r="AKU88" s="19"/>
      <c r="AKV88" s="19"/>
      <c r="AKW88" s="19"/>
      <c r="AKX88" s="19"/>
      <c r="AKY88" s="19"/>
      <c r="AKZ88" s="19"/>
      <c r="ALA88" s="19"/>
      <c r="ALB88" s="19"/>
      <c r="ALC88" s="19"/>
      <c r="ALD88" s="19"/>
      <c r="ALE88" s="19"/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  <c r="ALU88" s="19"/>
      <c r="ALV88" s="19"/>
      <c r="ALW88" s="19"/>
      <c r="ALX88" s="19"/>
      <c r="ALY88" s="19"/>
      <c r="ALZ88" s="19"/>
      <c r="AMA88" s="19"/>
      <c r="AMB88" s="19"/>
      <c r="AMC88" s="19"/>
      <c r="AMD88" s="19"/>
      <c r="AME88" s="19"/>
      <c r="AMF88" s="19"/>
      <c r="AMG88" s="19"/>
      <c r="AMH88" s="19"/>
      <c r="AMI88" s="19"/>
      <c r="AMJ88" s="19"/>
      <c r="AML88" s="19"/>
      <c r="AMM88" s="19"/>
    </row>
    <row r="89" spans="1:1027" x14ac:dyDescent="0.3">
      <c r="A89" s="68"/>
      <c r="B89" s="68"/>
      <c r="C89" s="68"/>
      <c r="D89" s="81"/>
      <c r="E89" s="81"/>
      <c r="F89" s="81"/>
      <c r="G89" s="81"/>
      <c r="H89" s="91"/>
      <c r="I89" s="86"/>
      <c r="J89" s="161"/>
      <c r="K89" s="162"/>
      <c r="L89" s="15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19"/>
      <c r="PU89" s="19"/>
      <c r="PV89" s="19"/>
      <c r="PW89" s="19"/>
      <c r="PX89" s="19"/>
      <c r="PY89" s="19"/>
      <c r="PZ89" s="19"/>
      <c r="QA89" s="19"/>
      <c r="QB89" s="19"/>
      <c r="QC89" s="19"/>
      <c r="QD89" s="19"/>
      <c r="QE89" s="19"/>
      <c r="QF89" s="19"/>
      <c r="QG89" s="19"/>
      <c r="QH89" s="19"/>
      <c r="QI89" s="19"/>
      <c r="QJ89" s="19"/>
      <c r="QK89" s="19"/>
      <c r="QL89" s="19"/>
      <c r="QM89" s="19"/>
      <c r="QN89" s="19"/>
      <c r="QO89" s="19"/>
      <c r="QP89" s="19"/>
      <c r="QQ89" s="19"/>
      <c r="QR89" s="19"/>
      <c r="QS89" s="19"/>
      <c r="QT89" s="19"/>
      <c r="QU89" s="19"/>
      <c r="QV89" s="19"/>
      <c r="QW89" s="19"/>
      <c r="QX89" s="19"/>
      <c r="QY89" s="19"/>
      <c r="QZ89" s="19"/>
      <c r="RA89" s="19"/>
      <c r="RB89" s="19"/>
      <c r="RC89" s="19"/>
      <c r="RD89" s="19"/>
      <c r="RE89" s="19"/>
      <c r="RF89" s="19"/>
      <c r="RG89" s="19"/>
      <c r="RH89" s="19"/>
      <c r="RI89" s="19"/>
      <c r="RJ89" s="19"/>
      <c r="RK89" s="19"/>
      <c r="RL89" s="19"/>
      <c r="RM89" s="19"/>
      <c r="RN89" s="19"/>
      <c r="RO89" s="19"/>
      <c r="RP89" s="19"/>
      <c r="RQ89" s="19"/>
      <c r="RR89" s="19"/>
      <c r="RS89" s="19"/>
      <c r="RT89" s="19"/>
      <c r="RU89" s="19"/>
      <c r="RV89" s="19"/>
      <c r="RW89" s="19"/>
      <c r="RX89" s="19"/>
      <c r="RY89" s="19"/>
      <c r="RZ89" s="19"/>
      <c r="SA89" s="19"/>
      <c r="SB89" s="19"/>
      <c r="SC89" s="19"/>
      <c r="SD89" s="19"/>
      <c r="SE89" s="19"/>
      <c r="SF89" s="19"/>
      <c r="SG89" s="19"/>
      <c r="SH89" s="19"/>
      <c r="SI89" s="19"/>
      <c r="SJ89" s="19"/>
      <c r="SK89" s="19"/>
      <c r="SL89" s="19"/>
      <c r="SM89" s="19"/>
      <c r="SN89" s="19"/>
      <c r="SO89" s="19"/>
      <c r="SP89" s="19"/>
      <c r="SQ89" s="19"/>
      <c r="SR89" s="19"/>
      <c r="SS89" s="19"/>
      <c r="ST89" s="19"/>
      <c r="SU89" s="19"/>
      <c r="SV89" s="19"/>
      <c r="SW89" s="19"/>
      <c r="SX89" s="19"/>
      <c r="SY89" s="19"/>
      <c r="SZ89" s="19"/>
      <c r="TA89" s="19"/>
      <c r="TB89" s="19"/>
      <c r="TC89" s="19"/>
      <c r="TD89" s="19"/>
      <c r="TE89" s="19"/>
      <c r="TF89" s="19"/>
      <c r="TG89" s="19"/>
      <c r="TH89" s="19"/>
      <c r="TI89" s="19"/>
      <c r="TJ89" s="19"/>
      <c r="TK89" s="19"/>
      <c r="TL89" s="19"/>
      <c r="TM89" s="19"/>
      <c r="TN89" s="19"/>
      <c r="TO89" s="19"/>
      <c r="TP89" s="19"/>
      <c r="TQ89" s="19"/>
      <c r="TR89" s="19"/>
      <c r="TS89" s="19"/>
      <c r="TT89" s="19"/>
      <c r="TU89" s="19"/>
      <c r="TV89" s="19"/>
      <c r="TW89" s="19"/>
      <c r="TX89" s="19"/>
      <c r="TY89" s="19"/>
      <c r="TZ89" s="19"/>
      <c r="UA89" s="19"/>
      <c r="UB89" s="19"/>
      <c r="UC89" s="19"/>
      <c r="UD89" s="19"/>
      <c r="UE89" s="19"/>
      <c r="UF89" s="19"/>
      <c r="UG89" s="19"/>
      <c r="UH89" s="19"/>
      <c r="UI89" s="19"/>
      <c r="UJ89" s="19"/>
      <c r="UK89" s="19"/>
      <c r="UL89" s="19"/>
      <c r="UM89" s="19"/>
      <c r="UN89" s="19"/>
      <c r="UO89" s="19"/>
      <c r="UP89" s="19"/>
      <c r="UQ89" s="19"/>
      <c r="UR89" s="19"/>
      <c r="US89" s="19"/>
      <c r="UT89" s="19"/>
      <c r="UU89" s="19"/>
      <c r="UV89" s="19"/>
      <c r="UW89" s="19"/>
      <c r="UX89" s="19"/>
      <c r="UY89" s="19"/>
      <c r="UZ89" s="19"/>
      <c r="VA89" s="19"/>
      <c r="VB89" s="19"/>
      <c r="VC89" s="19"/>
      <c r="VD89" s="19"/>
      <c r="VE89" s="19"/>
      <c r="VF89" s="19"/>
      <c r="VG89" s="19"/>
      <c r="VH89" s="19"/>
      <c r="VI89" s="19"/>
      <c r="VJ89" s="19"/>
      <c r="VK89" s="19"/>
      <c r="VL89" s="19"/>
      <c r="VM89" s="19"/>
      <c r="VN89" s="19"/>
      <c r="VO89" s="19"/>
      <c r="VP89" s="19"/>
      <c r="VQ89" s="19"/>
      <c r="VR89" s="19"/>
      <c r="VS89" s="19"/>
      <c r="VT89" s="19"/>
      <c r="VU89" s="19"/>
      <c r="VV89" s="19"/>
      <c r="VW89" s="19"/>
      <c r="VX89" s="19"/>
      <c r="VY89" s="19"/>
      <c r="VZ89" s="19"/>
      <c r="WA89" s="19"/>
      <c r="WB89" s="19"/>
      <c r="WC89" s="19"/>
      <c r="WD89" s="19"/>
      <c r="WE89" s="19"/>
      <c r="WF89" s="19"/>
      <c r="WG89" s="19"/>
      <c r="WH89" s="19"/>
      <c r="WI89" s="19"/>
      <c r="WJ89" s="19"/>
      <c r="WK89" s="19"/>
      <c r="WL89" s="19"/>
      <c r="WM89" s="19"/>
      <c r="WN89" s="19"/>
      <c r="WO89" s="19"/>
      <c r="WP89" s="19"/>
      <c r="WQ89" s="19"/>
      <c r="WR89" s="19"/>
      <c r="WS89" s="19"/>
      <c r="WT89" s="19"/>
      <c r="WU89" s="19"/>
      <c r="WV89" s="19"/>
      <c r="WW89" s="19"/>
      <c r="WX89" s="19"/>
      <c r="WY89" s="19"/>
      <c r="WZ89" s="19"/>
      <c r="XA89" s="19"/>
      <c r="XB89" s="19"/>
      <c r="XC89" s="19"/>
      <c r="XD89" s="19"/>
      <c r="XE89" s="19"/>
      <c r="XF89" s="19"/>
      <c r="XG89" s="19"/>
      <c r="XH89" s="19"/>
      <c r="XI89" s="19"/>
      <c r="XJ89" s="19"/>
      <c r="XK89" s="19"/>
      <c r="XL89" s="19"/>
      <c r="XM89" s="19"/>
      <c r="XN89" s="19"/>
      <c r="XO89" s="19"/>
      <c r="XP89" s="19"/>
      <c r="XQ89" s="19"/>
      <c r="XR89" s="19"/>
      <c r="XS89" s="19"/>
      <c r="XT89" s="19"/>
      <c r="XU89" s="19"/>
      <c r="XV89" s="19"/>
      <c r="XW89" s="19"/>
      <c r="XX89" s="19"/>
      <c r="XY89" s="19"/>
      <c r="XZ89" s="19"/>
      <c r="YA89" s="19"/>
      <c r="YB89" s="19"/>
      <c r="YC89" s="19"/>
      <c r="YD89" s="19"/>
      <c r="YE89" s="19"/>
      <c r="YF89" s="19"/>
      <c r="YG89" s="19"/>
      <c r="YH89" s="19"/>
      <c r="YI89" s="19"/>
      <c r="YJ89" s="19"/>
      <c r="YK89" s="19"/>
      <c r="YL89" s="19"/>
      <c r="YM89" s="19"/>
      <c r="YN89" s="19"/>
      <c r="YO89" s="19"/>
      <c r="YP89" s="19"/>
      <c r="YQ89" s="19"/>
      <c r="YR89" s="19"/>
      <c r="YS89" s="19"/>
      <c r="YT89" s="19"/>
      <c r="YU89" s="19"/>
      <c r="YV89" s="19"/>
      <c r="YW89" s="19"/>
      <c r="YX89" s="19"/>
      <c r="YY89" s="19"/>
      <c r="YZ89" s="19"/>
      <c r="ZA89" s="19"/>
      <c r="ZB89" s="19"/>
      <c r="ZC89" s="19"/>
      <c r="ZD89" s="19"/>
      <c r="ZE89" s="19"/>
      <c r="ZF89" s="19"/>
      <c r="ZG89" s="19"/>
      <c r="ZH89" s="19"/>
      <c r="ZI89" s="19"/>
      <c r="ZJ89" s="19"/>
      <c r="ZK89" s="19"/>
      <c r="ZL89" s="19"/>
      <c r="ZM89" s="19"/>
      <c r="ZN89" s="19"/>
      <c r="ZO89" s="19"/>
      <c r="ZP89" s="19"/>
      <c r="ZQ89" s="19"/>
      <c r="ZR89" s="19"/>
      <c r="ZS89" s="19"/>
      <c r="ZT89" s="19"/>
      <c r="ZU89" s="19"/>
      <c r="ZV89" s="19"/>
      <c r="ZW89" s="19"/>
      <c r="ZX89" s="19"/>
      <c r="ZY89" s="19"/>
      <c r="ZZ89" s="19"/>
      <c r="AAA89" s="19"/>
      <c r="AAB89" s="19"/>
      <c r="AAC89" s="19"/>
      <c r="AAD89" s="19"/>
      <c r="AAE89" s="19"/>
      <c r="AAF89" s="19"/>
      <c r="AAG89" s="19"/>
      <c r="AAH89" s="19"/>
      <c r="AAI89" s="19"/>
      <c r="AAJ89" s="19"/>
      <c r="AAK89" s="19"/>
      <c r="AAL89" s="19"/>
      <c r="AAM89" s="19"/>
      <c r="AAN89" s="19"/>
      <c r="AAO89" s="19"/>
      <c r="AAP89" s="19"/>
      <c r="AAQ89" s="19"/>
      <c r="AAR89" s="19"/>
      <c r="AAS89" s="19"/>
      <c r="AAT89" s="19"/>
      <c r="AAU89" s="19"/>
      <c r="AAV89" s="19"/>
      <c r="AAW89" s="19"/>
      <c r="AAX89" s="19"/>
      <c r="AAY89" s="19"/>
      <c r="AAZ89" s="19"/>
      <c r="ABA89" s="19"/>
      <c r="ABB89" s="19"/>
      <c r="ABC89" s="19"/>
      <c r="ABD89" s="19"/>
      <c r="ABE89" s="19"/>
      <c r="ABF89" s="19"/>
      <c r="ABG89" s="19"/>
      <c r="ABH89" s="19"/>
      <c r="ABI89" s="19"/>
      <c r="ABJ89" s="19"/>
      <c r="ABK89" s="19"/>
      <c r="ABL89" s="19"/>
      <c r="ABM89" s="19"/>
      <c r="ABN89" s="19"/>
      <c r="ABO89" s="19"/>
      <c r="ABP89" s="19"/>
      <c r="ABQ89" s="19"/>
      <c r="ABR89" s="19"/>
      <c r="ABS89" s="19"/>
      <c r="ABT89" s="19"/>
      <c r="ABU89" s="19"/>
      <c r="ABV89" s="19"/>
      <c r="ABW89" s="19"/>
      <c r="ABX89" s="19"/>
      <c r="ABY89" s="19"/>
      <c r="ABZ89" s="19"/>
      <c r="ACA89" s="19"/>
      <c r="ACB89" s="19"/>
      <c r="ACC89" s="19"/>
      <c r="ACD89" s="19"/>
      <c r="ACE89" s="19"/>
      <c r="ACF89" s="19"/>
      <c r="ACG89" s="19"/>
      <c r="ACH89" s="19"/>
      <c r="ACI89" s="19"/>
      <c r="ACJ89" s="19"/>
      <c r="ACK89" s="19"/>
      <c r="ACL89" s="19"/>
      <c r="ACM89" s="19"/>
      <c r="ACN89" s="19"/>
      <c r="ACO89" s="19"/>
      <c r="ACP89" s="19"/>
      <c r="ACQ89" s="19"/>
      <c r="ACR89" s="19"/>
      <c r="ACS89" s="19"/>
      <c r="ACT89" s="19"/>
      <c r="ACU89" s="19"/>
      <c r="ACV89" s="19"/>
      <c r="ACW89" s="19"/>
      <c r="ACX89" s="19"/>
      <c r="ACY89" s="19"/>
      <c r="ACZ89" s="19"/>
      <c r="ADA89" s="19"/>
      <c r="ADB89" s="19"/>
      <c r="ADC89" s="19"/>
      <c r="ADD89" s="19"/>
      <c r="ADE89" s="19"/>
      <c r="ADF89" s="19"/>
      <c r="ADG89" s="19"/>
      <c r="ADH89" s="19"/>
      <c r="ADI89" s="19"/>
      <c r="ADJ89" s="19"/>
      <c r="ADK89" s="19"/>
      <c r="ADL89" s="19"/>
      <c r="ADM89" s="19"/>
      <c r="ADN89" s="19"/>
      <c r="ADO89" s="19"/>
      <c r="ADP89" s="19"/>
      <c r="ADQ89" s="19"/>
      <c r="ADR89" s="19"/>
      <c r="ADS89" s="19"/>
      <c r="ADT89" s="19"/>
      <c r="ADU89" s="19"/>
      <c r="ADV89" s="19"/>
      <c r="ADW89" s="19"/>
      <c r="ADX89" s="19"/>
      <c r="ADY89" s="19"/>
      <c r="ADZ89" s="19"/>
      <c r="AEA89" s="19"/>
      <c r="AEB89" s="19"/>
      <c r="AEC89" s="19"/>
      <c r="AED89" s="19"/>
      <c r="AEE89" s="19"/>
      <c r="AEF89" s="19"/>
      <c r="AEG89" s="19"/>
      <c r="AEH89" s="19"/>
      <c r="AEI89" s="19"/>
      <c r="AEJ89" s="19"/>
      <c r="AEK89" s="19"/>
      <c r="AEL89" s="19"/>
      <c r="AEM89" s="19"/>
      <c r="AEN89" s="19"/>
      <c r="AEO89" s="19"/>
      <c r="AEP89" s="19"/>
      <c r="AEQ89" s="19"/>
      <c r="AER89" s="19"/>
      <c r="AES89" s="19"/>
      <c r="AET89" s="19"/>
      <c r="AEU89" s="19"/>
      <c r="AEV89" s="19"/>
      <c r="AEW89" s="19"/>
      <c r="AEX89" s="19"/>
      <c r="AEY89" s="19"/>
      <c r="AEZ89" s="19"/>
      <c r="AFA89" s="19"/>
      <c r="AFB89" s="19"/>
      <c r="AFC89" s="19"/>
      <c r="AFD89" s="19"/>
      <c r="AFE89" s="19"/>
      <c r="AFF89" s="19"/>
      <c r="AFG89" s="19"/>
      <c r="AFH89" s="19"/>
      <c r="AFI89" s="19"/>
      <c r="AFJ89" s="19"/>
      <c r="AFK89" s="19"/>
      <c r="AFL89" s="19"/>
      <c r="AFM89" s="19"/>
      <c r="AFN89" s="19"/>
      <c r="AFO89" s="19"/>
      <c r="AFP89" s="19"/>
      <c r="AFQ89" s="19"/>
      <c r="AFR89" s="19"/>
      <c r="AFS89" s="19"/>
      <c r="AFT89" s="19"/>
      <c r="AFU89" s="19"/>
      <c r="AFV89" s="19"/>
      <c r="AFW89" s="19"/>
      <c r="AFX89" s="19"/>
      <c r="AFY89" s="19"/>
      <c r="AFZ89" s="19"/>
      <c r="AGA89" s="19"/>
      <c r="AGB89" s="19"/>
      <c r="AGC89" s="19"/>
      <c r="AGD89" s="19"/>
      <c r="AGE89" s="19"/>
      <c r="AGF89" s="19"/>
      <c r="AGG89" s="19"/>
      <c r="AGH89" s="19"/>
      <c r="AGI89" s="19"/>
      <c r="AGJ89" s="19"/>
      <c r="AGK89" s="19"/>
      <c r="AGL89" s="19"/>
      <c r="AGM89" s="19"/>
      <c r="AGN89" s="19"/>
      <c r="AGO89" s="19"/>
      <c r="AGP89" s="19"/>
      <c r="AGQ89" s="19"/>
      <c r="AGR89" s="19"/>
      <c r="AGS89" s="19"/>
      <c r="AGT89" s="19"/>
      <c r="AGU89" s="19"/>
      <c r="AGV89" s="19"/>
      <c r="AGW89" s="19"/>
      <c r="AGX89" s="19"/>
      <c r="AGY89" s="19"/>
      <c r="AGZ89" s="19"/>
      <c r="AHA89" s="19"/>
      <c r="AHB89" s="19"/>
      <c r="AHC89" s="19"/>
      <c r="AHD89" s="19"/>
      <c r="AHE89" s="19"/>
      <c r="AHF89" s="19"/>
      <c r="AHG89" s="19"/>
      <c r="AHH89" s="19"/>
      <c r="AHI89" s="19"/>
      <c r="AHJ89" s="19"/>
      <c r="AHK89" s="19"/>
      <c r="AHL89" s="19"/>
      <c r="AHM89" s="19"/>
      <c r="AHN89" s="19"/>
      <c r="AHO89" s="19"/>
      <c r="AHP89" s="19"/>
      <c r="AHQ89" s="19"/>
      <c r="AHR89" s="19"/>
      <c r="AHS89" s="19"/>
      <c r="AHT89" s="19"/>
      <c r="AHU89" s="19"/>
      <c r="AHV89" s="19"/>
      <c r="AHW89" s="19"/>
      <c r="AHX89" s="19"/>
      <c r="AHY89" s="19"/>
      <c r="AHZ89" s="19"/>
      <c r="AIA89" s="19"/>
      <c r="AIB89" s="19"/>
      <c r="AIC89" s="19"/>
      <c r="AID89" s="19"/>
      <c r="AIE89" s="19"/>
      <c r="AIF89" s="19"/>
      <c r="AIG89" s="19"/>
      <c r="AIH89" s="19"/>
      <c r="AII89" s="19"/>
      <c r="AIJ89" s="19"/>
      <c r="AIK89" s="19"/>
      <c r="AIL89" s="19"/>
      <c r="AIM89" s="19"/>
      <c r="AIN89" s="19"/>
      <c r="AIO89" s="19"/>
      <c r="AIP89" s="19"/>
      <c r="AIQ89" s="19"/>
      <c r="AIR89" s="19"/>
      <c r="AIS89" s="19"/>
      <c r="AIT89" s="19"/>
      <c r="AIU89" s="19"/>
      <c r="AIV89" s="19"/>
      <c r="AIW89" s="19"/>
      <c r="AIX89" s="19"/>
      <c r="AIY89" s="19"/>
      <c r="AIZ89" s="19"/>
      <c r="AJA89" s="19"/>
      <c r="AJB89" s="19"/>
      <c r="AJC89" s="19"/>
      <c r="AJD89" s="19"/>
      <c r="AJE89" s="19"/>
      <c r="AJF89" s="19"/>
      <c r="AJG89" s="19"/>
      <c r="AJH89" s="19"/>
      <c r="AJI89" s="19"/>
      <c r="AJJ89" s="19"/>
      <c r="AJK89" s="19"/>
      <c r="AJL89" s="19"/>
      <c r="AJM89" s="19"/>
      <c r="AJN89" s="19"/>
      <c r="AJO89" s="19"/>
      <c r="AJP89" s="19"/>
      <c r="AJQ89" s="19"/>
      <c r="AJR89" s="19"/>
      <c r="AJS89" s="19"/>
      <c r="AJT89" s="19"/>
      <c r="AJU89" s="19"/>
      <c r="AJV89" s="19"/>
      <c r="AJW89" s="19"/>
      <c r="AJX89" s="19"/>
      <c r="AJY89" s="19"/>
      <c r="AJZ89" s="19"/>
      <c r="AKA89" s="19"/>
      <c r="AKB89" s="19"/>
      <c r="AKC89" s="19"/>
      <c r="AKD89" s="19"/>
      <c r="AKE89" s="19"/>
      <c r="AKF89" s="19"/>
      <c r="AKG89" s="19"/>
      <c r="AKH89" s="19"/>
      <c r="AKI89" s="19"/>
      <c r="AKJ89" s="19"/>
      <c r="AKK89" s="19"/>
      <c r="AKL89" s="19"/>
      <c r="AKM89" s="19"/>
      <c r="AKN89" s="19"/>
      <c r="AKO89" s="19"/>
      <c r="AKP89" s="19"/>
      <c r="AKQ89" s="19"/>
      <c r="AKR89" s="19"/>
      <c r="AKS89" s="19"/>
      <c r="AKT89" s="19"/>
      <c r="AKU89" s="19"/>
      <c r="AKV89" s="19"/>
      <c r="AKW89" s="19"/>
      <c r="AKX89" s="19"/>
      <c r="AKY89" s="19"/>
      <c r="AKZ89" s="19"/>
      <c r="ALA89" s="19"/>
      <c r="ALB89" s="19"/>
      <c r="ALC89" s="19"/>
      <c r="ALD89" s="19"/>
      <c r="ALE89" s="19"/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  <c r="ALU89" s="19"/>
      <c r="ALV89" s="19"/>
      <c r="ALW89" s="19"/>
      <c r="ALX89" s="19"/>
      <c r="ALY89" s="19"/>
      <c r="ALZ89" s="19"/>
      <c r="AMA89" s="19"/>
      <c r="AMB89" s="19"/>
      <c r="AMC89" s="19"/>
      <c r="AMD89" s="19"/>
      <c r="AME89" s="19"/>
      <c r="AMF89" s="19"/>
      <c r="AMG89" s="19"/>
      <c r="AMH89" s="19"/>
      <c r="AMI89" s="19"/>
      <c r="AMJ89" s="19"/>
      <c r="AML89" s="19"/>
      <c r="AMM89" s="19"/>
    </row>
    <row r="90" spans="1:1027" x14ac:dyDescent="0.3">
      <c r="A90" s="68"/>
      <c r="B90" s="68"/>
      <c r="C90" s="68"/>
      <c r="D90" s="81"/>
      <c r="E90" s="81"/>
      <c r="F90" s="81"/>
      <c r="G90" s="81"/>
      <c r="H90" s="91"/>
      <c r="I90" s="86"/>
      <c r="J90" s="161"/>
      <c r="K90" s="162"/>
      <c r="L90" s="15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  <c r="ACV90" s="19"/>
      <c r="ACW90" s="19"/>
      <c r="ACX90" s="19"/>
      <c r="ACY90" s="19"/>
      <c r="ACZ90" s="19"/>
      <c r="ADA90" s="19"/>
      <c r="ADB90" s="19"/>
      <c r="ADC90" s="19"/>
      <c r="ADD90" s="19"/>
      <c r="ADE90" s="19"/>
      <c r="ADF90" s="19"/>
      <c r="ADG90" s="19"/>
      <c r="ADH90" s="19"/>
      <c r="ADI90" s="19"/>
      <c r="ADJ90" s="19"/>
      <c r="ADK90" s="19"/>
      <c r="ADL90" s="19"/>
      <c r="ADM90" s="19"/>
      <c r="ADN90" s="19"/>
      <c r="ADO90" s="19"/>
      <c r="ADP90" s="19"/>
      <c r="ADQ90" s="19"/>
      <c r="ADR90" s="19"/>
      <c r="ADS90" s="19"/>
      <c r="ADT90" s="19"/>
      <c r="ADU90" s="19"/>
      <c r="ADV90" s="19"/>
      <c r="ADW90" s="19"/>
      <c r="ADX90" s="19"/>
      <c r="ADY90" s="19"/>
      <c r="ADZ90" s="19"/>
      <c r="AEA90" s="19"/>
      <c r="AEB90" s="19"/>
      <c r="AEC90" s="19"/>
      <c r="AED90" s="19"/>
      <c r="AEE90" s="19"/>
      <c r="AEF90" s="19"/>
      <c r="AEG90" s="19"/>
      <c r="AEH90" s="19"/>
      <c r="AEI90" s="19"/>
      <c r="AEJ90" s="19"/>
      <c r="AEK90" s="19"/>
      <c r="AEL90" s="19"/>
      <c r="AEM90" s="19"/>
      <c r="AEN90" s="19"/>
      <c r="AEO90" s="19"/>
      <c r="AEP90" s="19"/>
      <c r="AEQ90" s="19"/>
      <c r="AER90" s="19"/>
      <c r="AES90" s="19"/>
      <c r="AET90" s="19"/>
      <c r="AEU90" s="19"/>
      <c r="AEV90" s="19"/>
      <c r="AEW90" s="19"/>
      <c r="AEX90" s="19"/>
      <c r="AEY90" s="19"/>
      <c r="AEZ90" s="19"/>
      <c r="AFA90" s="19"/>
      <c r="AFB90" s="19"/>
      <c r="AFC90" s="19"/>
      <c r="AFD90" s="19"/>
      <c r="AFE90" s="19"/>
      <c r="AFF90" s="19"/>
      <c r="AFG90" s="19"/>
      <c r="AFH90" s="19"/>
      <c r="AFI90" s="19"/>
      <c r="AFJ90" s="19"/>
      <c r="AFK90" s="19"/>
      <c r="AFL90" s="19"/>
      <c r="AFM90" s="19"/>
      <c r="AFN90" s="19"/>
      <c r="AFO90" s="19"/>
      <c r="AFP90" s="19"/>
      <c r="AFQ90" s="19"/>
      <c r="AFR90" s="19"/>
      <c r="AFS90" s="19"/>
      <c r="AFT90" s="19"/>
      <c r="AFU90" s="19"/>
      <c r="AFV90" s="19"/>
      <c r="AFW90" s="19"/>
      <c r="AFX90" s="19"/>
      <c r="AFY90" s="19"/>
      <c r="AFZ90" s="19"/>
      <c r="AGA90" s="19"/>
      <c r="AGB90" s="19"/>
      <c r="AGC90" s="19"/>
      <c r="AGD90" s="19"/>
      <c r="AGE90" s="19"/>
      <c r="AGF90" s="19"/>
      <c r="AGG90" s="19"/>
      <c r="AGH90" s="19"/>
      <c r="AGI90" s="19"/>
      <c r="AGJ90" s="19"/>
      <c r="AGK90" s="19"/>
      <c r="AGL90" s="19"/>
      <c r="AGM90" s="19"/>
      <c r="AGN90" s="19"/>
      <c r="AGO90" s="19"/>
      <c r="AGP90" s="19"/>
      <c r="AGQ90" s="19"/>
      <c r="AGR90" s="19"/>
      <c r="AGS90" s="19"/>
      <c r="AGT90" s="19"/>
      <c r="AGU90" s="19"/>
      <c r="AGV90" s="19"/>
      <c r="AGW90" s="19"/>
      <c r="AGX90" s="19"/>
      <c r="AGY90" s="19"/>
      <c r="AGZ90" s="19"/>
      <c r="AHA90" s="19"/>
      <c r="AHB90" s="19"/>
      <c r="AHC90" s="19"/>
      <c r="AHD90" s="19"/>
      <c r="AHE90" s="19"/>
      <c r="AHF90" s="19"/>
      <c r="AHG90" s="19"/>
      <c r="AHH90" s="19"/>
      <c r="AHI90" s="19"/>
      <c r="AHJ90" s="19"/>
      <c r="AHK90" s="19"/>
      <c r="AHL90" s="19"/>
      <c r="AHM90" s="19"/>
      <c r="AHN90" s="19"/>
      <c r="AHO90" s="19"/>
      <c r="AHP90" s="19"/>
      <c r="AHQ90" s="19"/>
      <c r="AHR90" s="19"/>
      <c r="AHS90" s="19"/>
      <c r="AHT90" s="19"/>
      <c r="AHU90" s="19"/>
      <c r="AHV90" s="19"/>
      <c r="AHW90" s="19"/>
      <c r="AHX90" s="19"/>
      <c r="AHY90" s="19"/>
      <c r="AHZ90" s="19"/>
      <c r="AIA90" s="19"/>
      <c r="AIB90" s="19"/>
      <c r="AIC90" s="19"/>
      <c r="AID90" s="19"/>
      <c r="AIE90" s="19"/>
      <c r="AIF90" s="19"/>
      <c r="AIG90" s="19"/>
      <c r="AIH90" s="19"/>
      <c r="AII90" s="19"/>
      <c r="AIJ90" s="19"/>
      <c r="AIK90" s="19"/>
      <c r="AIL90" s="19"/>
      <c r="AIM90" s="19"/>
      <c r="AIN90" s="19"/>
      <c r="AIO90" s="19"/>
      <c r="AIP90" s="19"/>
      <c r="AIQ90" s="19"/>
      <c r="AIR90" s="19"/>
      <c r="AIS90" s="19"/>
      <c r="AIT90" s="19"/>
      <c r="AIU90" s="19"/>
      <c r="AIV90" s="19"/>
      <c r="AIW90" s="19"/>
      <c r="AIX90" s="19"/>
      <c r="AIY90" s="19"/>
      <c r="AIZ90" s="19"/>
      <c r="AJA90" s="19"/>
      <c r="AJB90" s="19"/>
      <c r="AJC90" s="19"/>
      <c r="AJD90" s="19"/>
      <c r="AJE90" s="19"/>
      <c r="AJF90" s="19"/>
      <c r="AJG90" s="19"/>
      <c r="AJH90" s="19"/>
      <c r="AJI90" s="19"/>
      <c r="AJJ90" s="19"/>
      <c r="AJK90" s="19"/>
      <c r="AJL90" s="19"/>
      <c r="AJM90" s="19"/>
      <c r="AJN90" s="19"/>
      <c r="AJO90" s="19"/>
      <c r="AJP90" s="19"/>
      <c r="AJQ90" s="19"/>
      <c r="AJR90" s="19"/>
      <c r="AJS90" s="19"/>
      <c r="AJT90" s="19"/>
      <c r="AJU90" s="19"/>
      <c r="AJV90" s="19"/>
      <c r="AJW90" s="19"/>
      <c r="AJX90" s="19"/>
      <c r="AJY90" s="19"/>
      <c r="AJZ90" s="19"/>
      <c r="AKA90" s="19"/>
      <c r="AKB90" s="19"/>
      <c r="AKC90" s="19"/>
      <c r="AKD90" s="19"/>
      <c r="AKE90" s="19"/>
      <c r="AKF90" s="19"/>
      <c r="AKG90" s="19"/>
      <c r="AKH90" s="19"/>
      <c r="AKI90" s="19"/>
      <c r="AKJ90" s="19"/>
      <c r="AKK90" s="19"/>
      <c r="AKL90" s="19"/>
      <c r="AKM90" s="19"/>
      <c r="AKN90" s="19"/>
      <c r="AKO90" s="19"/>
      <c r="AKP90" s="19"/>
      <c r="AKQ90" s="19"/>
      <c r="AKR90" s="19"/>
      <c r="AKS90" s="19"/>
      <c r="AKT90" s="19"/>
      <c r="AKU90" s="19"/>
      <c r="AKV90" s="19"/>
      <c r="AKW90" s="19"/>
      <c r="AKX90" s="19"/>
      <c r="AKY90" s="19"/>
      <c r="AKZ90" s="19"/>
      <c r="ALA90" s="19"/>
      <c r="ALB90" s="19"/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  <c r="ALX90" s="19"/>
      <c r="ALY90" s="19"/>
      <c r="ALZ90" s="19"/>
      <c r="AMA90" s="19"/>
      <c r="AMB90" s="19"/>
      <c r="AMC90" s="19"/>
      <c r="AMD90" s="19"/>
      <c r="AME90" s="19"/>
      <c r="AMF90" s="19"/>
      <c r="AMG90" s="19"/>
      <c r="AMH90" s="19"/>
      <c r="AMI90" s="19"/>
      <c r="AMJ90" s="19"/>
      <c r="AML90" s="19"/>
      <c r="AMM90" s="19"/>
    </row>
    <row r="91" spans="1:1027" x14ac:dyDescent="0.3">
      <c r="A91" s="115"/>
      <c r="B91" s="115"/>
      <c r="C91" s="115"/>
      <c r="D91" s="115"/>
      <c r="E91" s="115"/>
      <c r="F91" s="116"/>
      <c r="G91" s="27" t="s">
        <v>13</v>
      </c>
      <c r="H91" s="85">
        <f>SUM(H82:H90)</f>
        <v>0</v>
      </c>
      <c r="I91" s="87">
        <f>SUM(I82:I90)</f>
        <v>0</v>
      </c>
      <c r="J91" s="15"/>
      <c r="K91" s="15"/>
      <c r="L91" s="15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19"/>
      <c r="PU91" s="19"/>
      <c r="PV91" s="19"/>
      <c r="PW91" s="19"/>
      <c r="PX91" s="19"/>
      <c r="PY91" s="19"/>
      <c r="PZ91" s="19"/>
      <c r="QA91" s="19"/>
      <c r="QB91" s="19"/>
      <c r="QC91" s="19"/>
      <c r="QD91" s="19"/>
      <c r="QE91" s="19"/>
      <c r="QF91" s="19"/>
      <c r="QG91" s="19"/>
      <c r="QH91" s="19"/>
      <c r="QI91" s="19"/>
      <c r="QJ91" s="19"/>
      <c r="QK91" s="19"/>
      <c r="QL91" s="19"/>
      <c r="QM91" s="19"/>
      <c r="QN91" s="19"/>
      <c r="QO91" s="19"/>
      <c r="QP91" s="19"/>
      <c r="QQ91" s="19"/>
      <c r="QR91" s="19"/>
      <c r="QS91" s="19"/>
      <c r="QT91" s="19"/>
      <c r="QU91" s="19"/>
      <c r="QV91" s="19"/>
      <c r="QW91" s="19"/>
      <c r="QX91" s="19"/>
      <c r="QY91" s="19"/>
      <c r="QZ91" s="19"/>
      <c r="RA91" s="19"/>
      <c r="RB91" s="19"/>
      <c r="RC91" s="19"/>
      <c r="RD91" s="19"/>
      <c r="RE91" s="19"/>
      <c r="RF91" s="19"/>
      <c r="RG91" s="19"/>
      <c r="RH91" s="19"/>
      <c r="RI91" s="19"/>
      <c r="RJ91" s="19"/>
      <c r="RK91" s="19"/>
      <c r="RL91" s="19"/>
      <c r="RM91" s="19"/>
      <c r="RN91" s="19"/>
      <c r="RO91" s="19"/>
      <c r="RP91" s="19"/>
      <c r="RQ91" s="19"/>
      <c r="RR91" s="19"/>
      <c r="RS91" s="19"/>
      <c r="RT91" s="19"/>
      <c r="RU91" s="19"/>
      <c r="RV91" s="19"/>
      <c r="RW91" s="19"/>
      <c r="RX91" s="19"/>
      <c r="RY91" s="19"/>
      <c r="RZ91" s="19"/>
      <c r="SA91" s="19"/>
      <c r="SB91" s="19"/>
      <c r="SC91" s="19"/>
      <c r="SD91" s="19"/>
      <c r="SE91" s="19"/>
      <c r="SF91" s="19"/>
      <c r="SG91" s="19"/>
      <c r="SH91" s="19"/>
      <c r="SI91" s="19"/>
      <c r="SJ91" s="19"/>
      <c r="SK91" s="19"/>
      <c r="SL91" s="19"/>
      <c r="SM91" s="19"/>
      <c r="SN91" s="19"/>
      <c r="SO91" s="19"/>
      <c r="SP91" s="19"/>
      <c r="SQ91" s="19"/>
      <c r="SR91" s="19"/>
      <c r="SS91" s="19"/>
      <c r="ST91" s="19"/>
      <c r="SU91" s="19"/>
      <c r="SV91" s="19"/>
      <c r="SW91" s="19"/>
      <c r="SX91" s="19"/>
      <c r="SY91" s="19"/>
      <c r="SZ91" s="19"/>
      <c r="TA91" s="19"/>
      <c r="TB91" s="19"/>
      <c r="TC91" s="19"/>
      <c r="TD91" s="19"/>
      <c r="TE91" s="19"/>
      <c r="TF91" s="19"/>
      <c r="TG91" s="19"/>
      <c r="TH91" s="19"/>
      <c r="TI91" s="19"/>
      <c r="TJ91" s="19"/>
      <c r="TK91" s="19"/>
      <c r="TL91" s="19"/>
      <c r="TM91" s="19"/>
      <c r="TN91" s="19"/>
      <c r="TO91" s="19"/>
      <c r="TP91" s="19"/>
      <c r="TQ91" s="19"/>
      <c r="TR91" s="19"/>
      <c r="TS91" s="19"/>
      <c r="TT91" s="19"/>
      <c r="TU91" s="19"/>
      <c r="TV91" s="19"/>
      <c r="TW91" s="19"/>
      <c r="TX91" s="19"/>
      <c r="TY91" s="19"/>
      <c r="TZ91" s="19"/>
      <c r="UA91" s="19"/>
      <c r="UB91" s="19"/>
      <c r="UC91" s="19"/>
      <c r="UD91" s="19"/>
      <c r="UE91" s="19"/>
      <c r="UF91" s="19"/>
      <c r="UG91" s="19"/>
      <c r="UH91" s="19"/>
      <c r="UI91" s="19"/>
      <c r="UJ91" s="19"/>
      <c r="UK91" s="19"/>
      <c r="UL91" s="19"/>
      <c r="UM91" s="19"/>
      <c r="UN91" s="19"/>
      <c r="UO91" s="19"/>
      <c r="UP91" s="19"/>
      <c r="UQ91" s="19"/>
      <c r="UR91" s="19"/>
      <c r="US91" s="19"/>
      <c r="UT91" s="19"/>
      <c r="UU91" s="19"/>
      <c r="UV91" s="19"/>
      <c r="UW91" s="19"/>
      <c r="UX91" s="19"/>
      <c r="UY91" s="19"/>
      <c r="UZ91" s="19"/>
      <c r="VA91" s="19"/>
      <c r="VB91" s="19"/>
      <c r="VC91" s="19"/>
      <c r="VD91" s="19"/>
      <c r="VE91" s="19"/>
      <c r="VF91" s="19"/>
      <c r="VG91" s="19"/>
      <c r="VH91" s="19"/>
      <c r="VI91" s="19"/>
      <c r="VJ91" s="19"/>
      <c r="VK91" s="19"/>
      <c r="VL91" s="19"/>
      <c r="VM91" s="19"/>
      <c r="VN91" s="19"/>
      <c r="VO91" s="19"/>
      <c r="VP91" s="19"/>
      <c r="VQ91" s="19"/>
      <c r="VR91" s="19"/>
      <c r="VS91" s="19"/>
      <c r="VT91" s="19"/>
      <c r="VU91" s="19"/>
      <c r="VV91" s="19"/>
      <c r="VW91" s="19"/>
      <c r="VX91" s="19"/>
      <c r="VY91" s="19"/>
      <c r="VZ91" s="19"/>
      <c r="WA91" s="19"/>
      <c r="WB91" s="19"/>
      <c r="WC91" s="19"/>
      <c r="WD91" s="19"/>
      <c r="WE91" s="19"/>
      <c r="WF91" s="19"/>
      <c r="WG91" s="19"/>
      <c r="WH91" s="19"/>
      <c r="WI91" s="19"/>
      <c r="WJ91" s="19"/>
      <c r="WK91" s="19"/>
      <c r="WL91" s="19"/>
      <c r="WM91" s="19"/>
      <c r="WN91" s="19"/>
      <c r="WO91" s="19"/>
      <c r="WP91" s="19"/>
      <c r="WQ91" s="19"/>
      <c r="WR91" s="19"/>
      <c r="WS91" s="19"/>
      <c r="WT91" s="19"/>
      <c r="WU91" s="19"/>
      <c r="WV91" s="19"/>
      <c r="WW91" s="19"/>
      <c r="WX91" s="19"/>
      <c r="WY91" s="19"/>
      <c r="WZ91" s="19"/>
      <c r="XA91" s="19"/>
      <c r="XB91" s="19"/>
      <c r="XC91" s="19"/>
      <c r="XD91" s="19"/>
      <c r="XE91" s="19"/>
      <c r="XF91" s="19"/>
      <c r="XG91" s="19"/>
      <c r="XH91" s="19"/>
      <c r="XI91" s="19"/>
      <c r="XJ91" s="19"/>
      <c r="XK91" s="19"/>
      <c r="XL91" s="19"/>
      <c r="XM91" s="19"/>
      <c r="XN91" s="19"/>
      <c r="XO91" s="19"/>
      <c r="XP91" s="19"/>
      <c r="XQ91" s="19"/>
      <c r="XR91" s="19"/>
      <c r="XS91" s="19"/>
      <c r="XT91" s="19"/>
      <c r="XU91" s="19"/>
      <c r="XV91" s="19"/>
      <c r="XW91" s="19"/>
      <c r="XX91" s="19"/>
      <c r="XY91" s="19"/>
      <c r="XZ91" s="19"/>
      <c r="YA91" s="19"/>
      <c r="YB91" s="19"/>
      <c r="YC91" s="19"/>
      <c r="YD91" s="19"/>
      <c r="YE91" s="19"/>
      <c r="YF91" s="19"/>
      <c r="YG91" s="19"/>
      <c r="YH91" s="19"/>
      <c r="YI91" s="19"/>
      <c r="YJ91" s="19"/>
      <c r="YK91" s="19"/>
      <c r="YL91" s="19"/>
      <c r="YM91" s="19"/>
      <c r="YN91" s="19"/>
      <c r="YO91" s="19"/>
      <c r="YP91" s="19"/>
      <c r="YQ91" s="19"/>
      <c r="YR91" s="19"/>
      <c r="YS91" s="19"/>
      <c r="YT91" s="19"/>
      <c r="YU91" s="19"/>
      <c r="YV91" s="19"/>
      <c r="YW91" s="19"/>
      <c r="YX91" s="19"/>
      <c r="YY91" s="19"/>
      <c r="YZ91" s="19"/>
      <c r="ZA91" s="19"/>
      <c r="ZB91" s="19"/>
      <c r="ZC91" s="19"/>
      <c r="ZD91" s="19"/>
      <c r="ZE91" s="19"/>
      <c r="ZF91" s="19"/>
      <c r="ZG91" s="19"/>
      <c r="ZH91" s="19"/>
      <c r="ZI91" s="19"/>
      <c r="ZJ91" s="19"/>
      <c r="ZK91" s="19"/>
      <c r="ZL91" s="19"/>
      <c r="ZM91" s="19"/>
      <c r="ZN91" s="19"/>
      <c r="ZO91" s="19"/>
      <c r="ZP91" s="19"/>
      <c r="ZQ91" s="19"/>
      <c r="ZR91" s="19"/>
      <c r="ZS91" s="19"/>
      <c r="ZT91" s="19"/>
      <c r="ZU91" s="19"/>
      <c r="ZV91" s="19"/>
      <c r="ZW91" s="19"/>
      <c r="ZX91" s="19"/>
      <c r="ZY91" s="19"/>
      <c r="ZZ91" s="19"/>
      <c r="AAA91" s="19"/>
      <c r="AAB91" s="19"/>
      <c r="AAC91" s="19"/>
      <c r="AAD91" s="19"/>
      <c r="AAE91" s="19"/>
      <c r="AAF91" s="19"/>
      <c r="AAG91" s="19"/>
      <c r="AAH91" s="19"/>
      <c r="AAI91" s="19"/>
      <c r="AAJ91" s="19"/>
      <c r="AAK91" s="19"/>
      <c r="AAL91" s="19"/>
      <c r="AAM91" s="19"/>
      <c r="AAN91" s="19"/>
      <c r="AAO91" s="19"/>
      <c r="AAP91" s="19"/>
      <c r="AAQ91" s="19"/>
      <c r="AAR91" s="19"/>
      <c r="AAS91" s="19"/>
      <c r="AAT91" s="19"/>
      <c r="AAU91" s="19"/>
      <c r="AAV91" s="19"/>
      <c r="AAW91" s="19"/>
      <c r="AAX91" s="19"/>
      <c r="AAY91" s="19"/>
      <c r="AAZ91" s="19"/>
      <c r="ABA91" s="19"/>
      <c r="ABB91" s="19"/>
      <c r="ABC91" s="19"/>
      <c r="ABD91" s="19"/>
      <c r="ABE91" s="19"/>
      <c r="ABF91" s="19"/>
      <c r="ABG91" s="19"/>
      <c r="ABH91" s="19"/>
      <c r="ABI91" s="19"/>
      <c r="ABJ91" s="19"/>
      <c r="ABK91" s="19"/>
      <c r="ABL91" s="19"/>
      <c r="ABM91" s="19"/>
      <c r="ABN91" s="19"/>
      <c r="ABO91" s="19"/>
      <c r="ABP91" s="19"/>
      <c r="ABQ91" s="19"/>
      <c r="ABR91" s="19"/>
      <c r="ABS91" s="19"/>
      <c r="ABT91" s="19"/>
      <c r="ABU91" s="19"/>
      <c r="ABV91" s="19"/>
      <c r="ABW91" s="19"/>
      <c r="ABX91" s="19"/>
      <c r="ABY91" s="19"/>
      <c r="ABZ91" s="19"/>
      <c r="ACA91" s="19"/>
      <c r="ACB91" s="19"/>
      <c r="ACC91" s="19"/>
      <c r="ACD91" s="19"/>
      <c r="ACE91" s="19"/>
      <c r="ACF91" s="19"/>
      <c r="ACG91" s="19"/>
      <c r="ACH91" s="19"/>
      <c r="ACI91" s="19"/>
      <c r="ACJ91" s="19"/>
      <c r="ACK91" s="19"/>
      <c r="ACL91" s="19"/>
      <c r="ACM91" s="19"/>
      <c r="ACN91" s="19"/>
      <c r="ACO91" s="19"/>
      <c r="ACP91" s="19"/>
      <c r="ACQ91" s="19"/>
      <c r="ACR91" s="19"/>
      <c r="ACS91" s="19"/>
      <c r="ACT91" s="19"/>
      <c r="ACU91" s="19"/>
      <c r="ACV91" s="19"/>
      <c r="ACW91" s="19"/>
      <c r="ACX91" s="19"/>
      <c r="ACY91" s="19"/>
      <c r="ACZ91" s="19"/>
      <c r="ADA91" s="19"/>
      <c r="ADB91" s="19"/>
      <c r="ADC91" s="19"/>
      <c r="ADD91" s="19"/>
      <c r="ADE91" s="19"/>
      <c r="ADF91" s="19"/>
      <c r="ADG91" s="19"/>
      <c r="ADH91" s="19"/>
      <c r="ADI91" s="19"/>
      <c r="ADJ91" s="19"/>
      <c r="ADK91" s="19"/>
      <c r="ADL91" s="19"/>
      <c r="ADM91" s="19"/>
      <c r="ADN91" s="19"/>
      <c r="ADO91" s="19"/>
      <c r="ADP91" s="19"/>
      <c r="ADQ91" s="19"/>
      <c r="ADR91" s="19"/>
      <c r="ADS91" s="19"/>
      <c r="ADT91" s="19"/>
      <c r="ADU91" s="19"/>
      <c r="ADV91" s="19"/>
      <c r="ADW91" s="19"/>
      <c r="ADX91" s="19"/>
      <c r="ADY91" s="19"/>
      <c r="ADZ91" s="19"/>
      <c r="AEA91" s="19"/>
      <c r="AEB91" s="19"/>
      <c r="AEC91" s="19"/>
      <c r="AED91" s="19"/>
      <c r="AEE91" s="19"/>
      <c r="AEF91" s="19"/>
      <c r="AEG91" s="19"/>
      <c r="AEH91" s="19"/>
      <c r="AEI91" s="19"/>
      <c r="AEJ91" s="19"/>
      <c r="AEK91" s="19"/>
      <c r="AEL91" s="19"/>
      <c r="AEM91" s="19"/>
      <c r="AEN91" s="19"/>
      <c r="AEO91" s="19"/>
      <c r="AEP91" s="19"/>
      <c r="AEQ91" s="19"/>
      <c r="AER91" s="19"/>
      <c r="AES91" s="19"/>
      <c r="AET91" s="19"/>
      <c r="AEU91" s="19"/>
      <c r="AEV91" s="19"/>
      <c r="AEW91" s="19"/>
      <c r="AEX91" s="19"/>
      <c r="AEY91" s="19"/>
      <c r="AEZ91" s="19"/>
      <c r="AFA91" s="19"/>
      <c r="AFB91" s="19"/>
      <c r="AFC91" s="19"/>
      <c r="AFD91" s="19"/>
      <c r="AFE91" s="19"/>
      <c r="AFF91" s="19"/>
      <c r="AFG91" s="19"/>
      <c r="AFH91" s="19"/>
      <c r="AFI91" s="19"/>
      <c r="AFJ91" s="19"/>
      <c r="AFK91" s="19"/>
      <c r="AFL91" s="19"/>
      <c r="AFM91" s="19"/>
      <c r="AFN91" s="19"/>
      <c r="AFO91" s="19"/>
      <c r="AFP91" s="19"/>
      <c r="AFQ91" s="19"/>
      <c r="AFR91" s="19"/>
      <c r="AFS91" s="19"/>
      <c r="AFT91" s="19"/>
      <c r="AFU91" s="19"/>
      <c r="AFV91" s="19"/>
      <c r="AFW91" s="19"/>
      <c r="AFX91" s="19"/>
      <c r="AFY91" s="19"/>
      <c r="AFZ91" s="19"/>
      <c r="AGA91" s="19"/>
      <c r="AGB91" s="19"/>
      <c r="AGC91" s="19"/>
      <c r="AGD91" s="19"/>
      <c r="AGE91" s="19"/>
      <c r="AGF91" s="19"/>
      <c r="AGG91" s="19"/>
      <c r="AGH91" s="19"/>
      <c r="AGI91" s="19"/>
      <c r="AGJ91" s="19"/>
      <c r="AGK91" s="19"/>
      <c r="AGL91" s="19"/>
      <c r="AGM91" s="19"/>
      <c r="AGN91" s="19"/>
      <c r="AGO91" s="19"/>
      <c r="AGP91" s="19"/>
      <c r="AGQ91" s="19"/>
      <c r="AGR91" s="19"/>
      <c r="AGS91" s="19"/>
      <c r="AGT91" s="19"/>
      <c r="AGU91" s="19"/>
      <c r="AGV91" s="19"/>
      <c r="AGW91" s="19"/>
      <c r="AGX91" s="19"/>
      <c r="AGY91" s="19"/>
      <c r="AGZ91" s="19"/>
      <c r="AHA91" s="19"/>
      <c r="AHB91" s="19"/>
      <c r="AHC91" s="19"/>
      <c r="AHD91" s="19"/>
      <c r="AHE91" s="19"/>
      <c r="AHF91" s="19"/>
      <c r="AHG91" s="19"/>
      <c r="AHH91" s="19"/>
      <c r="AHI91" s="19"/>
      <c r="AHJ91" s="19"/>
      <c r="AHK91" s="19"/>
      <c r="AHL91" s="19"/>
      <c r="AHM91" s="19"/>
      <c r="AHN91" s="19"/>
      <c r="AHO91" s="19"/>
      <c r="AHP91" s="19"/>
      <c r="AHQ91" s="19"/>
      <c r="AHR91" s="19"/>
      <c r="AHS91" s="19"/>
      <c r="AHT91" s="19"/>
      <c r="AHU91" s="19"/>
      <c r="AHV91" s="19"/>
      <c r="AHW91" s="19"/>
      <c r="AHX91" s="19"/>
      <c r="AHY91" s="19"/>
      <c r="AHZ91" s="19"/>
      <c r="AIA91" s="19"/>
      <c r="AIB91" s="19"/>
      <c r="AIC91" s="19"/>
      <c r="AID91" s="19"/>
      <c r="AIE91" s="19"/>
      <c r="AIF91" s="19"/>
      <c r="AIG91" s="19"/>
      <c r="AIH91" s="19"/>
      <c r="AII91" s="19"/>
      <c r="AIJ91" s="19"/>
      <c r="AIK91" s="19"/>
      <c r="AIL91" s="19"/>
      <c r="AIM91" s="19"/>
      <c r="AIN91" s="19"/>
      <c r="AIO91" s="19"/>
      <c r="AIP91" s="19"/>
      <c r="AIQ91" s="19"/>
      <c r="AIR91" s="19"/>
      <c r="AIS91" s="19"/>
      <c r="AIT91" s="19"/>
      <c r="AIU91" s="19"/>
      <c r="AIV91" s="19"/>
      <c r="AIW91" s="19"/>
      <c r="AIX91" s="19"/>
      <c r="AIY91" s="19"/>
      <c r="AIZ91" s="19"/>
      <c r="AJA91" s="19"/>
      <c r="AJB91" s="19"/>
      <c r="AJC91" s="19"/>
      <c r="AJD91" s="19"/>
      <c r="AJE91" s="19"/>
      <c r="AJF91" s="19"/>
      <c r="AJG91" s="19"/>
      <c r="AJH91" s="19"/>
      <c r="AJI91" s="19"/>
      <c r="AJJ91" s="19"/>
      <c r="AJK91" s="19"/>
      <c r="AJL91" s="19"/>
      <c r="AJM91" s="19"/>
      <c r="AJN91" s="19"/>
      <c r="AJO91" s="19"/>
      <c r="AJP91" s="19"/>
      <c r="AJQ91" s="19"/>
      <c r="AJR91" s="19"/>
      <c r="AJS91" s="19"/>
      <c r="AJT91" s="19"/>
      <c r="AJU91" s="19"/>
      <c r="AJV91" s="19"/>
      <c r="AJW91" s="19"/>
      <c r="AJX91" s="19"/>
      <c r="AJY91" s="19"/>
      <c r="AJZ91" s="19"/>
      <c r="AKA91" s="19"/>
      <c r="AKB91" s="19"/>
      <c r="AKC91" s="19"/>
      <c r="AKD91" s="19"/>
      <c r="AKE91" s="19"/>
      <c r="AKF91" s="19"/>
      <c r="AKG91" s="19"/>
      <c r="AKH91" s="19"/>
      <c r="AKI91" s="19"/>
      <c r="AKJ91" s="19"/>
      <c r="AKK91" s="19"/>
      <c r="AKL91" s="19"/>
      <c r="AKM91" s="19"/>
      <c r="AKN91" s="19"/>
      <c r="AKO91" s="19"/>
      <c r="AKP91" s="19"/>
      <c r="AKQ91" s="19"/>
      <c r="AKR91" s="19"/>
      <c r="AKS91" s="19"/>
      <c r="AKT91" s="19"/>
      <c r="AKU91" s="19"/>
      <c r="AKV91" s="19"/>
      <c r="AKW91" s="19"/>
      <c r="AKX91" s="19"/>
      <c r="AKY91" s="19"/>
      <c r="AKZ91" s="19"/>
      <c r="ALA91" s="19"/>
      <c r="ALB91" s="19"/>
      <c r="ALC91" s="19"/>
      <c r="ALD91" s="19"/>
      <c r="ALE91" s="19"/>
      <c r="ALF91" s="19"/>
      <c r="ALG91" s="19"/>
      <c r="ALH91" s="19"/>
      <c r="ALI91" s="19"/>
      <c r="ALJ91" s="19"/>
      <c r="ALK91" s="19"/>
      <c r="ALL91" s="19"/>
      <c r="ALM91" s="19"/>
      <c r="ALN91" s="19"/>
      <c r="ALO91" s="19"/>
      <c r="ALP91" s="19"/>
      <c r="ALQ91" s="19"/>
      <c r="ALR91" s="19"/>
      <c r="ALS91" s="19"/>
      <c r="ALT91" s="19"/>
      <c r="ALU91" s="19"/>
      <c r="ALV91" s="19"/>
      <c r="ALW91" s="19"/>
      <c r="ALX91" s="19"/>
      <c r="ALY91" s="19"/>
      <c r="ALZ91" s="19"/>
      <c r="AMA91" s="19"/>
      <c r="AMB91" s="19"/>
      <c r="AMC91" s="19"/>
      <c r="AMD91" s="19"/>
      <c r="AME91" s="19"/>
      <c r="AMF91" s="19"/>
      <c r="AMG91" s="19"/>
      <c r="AMH91" s="19"/>
      <c r="AMI91" s="19"/>
      <c r="AMJ91" s="19"/>
      <c r="AML91" s="19"/>
      <c r="AMM91" s="19"/>
    </row>
    <row r="92" spans="1:1027" s="17" customFormat="1" x14ac:dyDescent="0.3">
      <c r="A92" s="30"/>
      <c r="B92" s="30"/>
      <c r="C92" s="30"/>
      <c r="D92" s="15"/>
      <c r="E92" s="15"/>
      <c r="F92" s="15"/>
      <c r="G92" s="15"/>
      <c r="H92" s="15"/>
      <c r="I92" s="15"/>
      <c r="J92" s="15"/>
      <c r="K92" s="15"/>
      <c r="L92" s="15"/>
      <c r="T92" s="29"/>
    </row>
    <row r="93" spans="1:1027" x14ac:dyDescent="0.3">
      <c r="A93" s="15"/>
      <c r="B93" s="15"/>
      <c r="C93" s="15"/>
      <c r="D93" s="15"/>
      <c r="E93" s="15"/>
      <c r="F93" s="33"/>
      <c r="G93" s="33"/>
      <c r="H93" s="34"/>
      <c r="I93" s="15"/>
      <c r="J93" s="15"/>
      <c r="K93" s="15"/>
      <c r="L93" s="15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19"/>
      <c r="PU93" s="19"/>
      <c r="PV93" s="19"/>
      <c r="PW93" s="19"/>
      <c r="PX93" s="19"/>
      <c r="PY93" s="19"/>
      <c r="PZ93" s="19"/>
      <c r="QA93" s="19"/>
      <c r="QB93" s="19"/>
      <c r="QC93" s="19"/>
      <c r="QD93" s="19"/>
      <c r="QE93" s="19"/>
      <c r="QF93" s="19"/>
      <c r="QG93" s="19"/>
      <c r="QH93" s="19"/>
      <c r="QI93" s="19"/>
      <c r="QJ93" s="19"/>
      <c r="QK93" s="19"/>
      <c r="QL93" s="19"/>
      <c r="QM93" s="19"/>
      <c r="QN93" s="19"/>
      <c r="QO93" s="19"/>
      <c r="QP93" s="19"/>
      <c r="QQ93" s="19"/>
      <c r="QR93" s="19"/>
      <c r="QS93" s="19"/>
      <c r="QT93" s="19"/>
      <c r="QU93" s="19"/>
      <c r="QV93" s="19"/>
      <c r="QW93" s="19"/>
      <c r="QX93" s="19"/>
      <c r="QY93" s="19"/>
      <c r="QZ93" s="19"/>
      <c r="RA93" s="19"/>
      <c r="RB93" s="19"/>
      <c r="RC93" s="19"/>
      <c r="RD93" s="19"/>
      <c r="RE93" s="19"/>
      <c r="RF93" s="19"/>
      <c r="RG93" s="19"/>
      <c r="RH93" s="19"/>
      <c r="RI93" s="19"/>
      <c r="RJ93" s="19"/>
      <c r="RK93" s="19"/>
      <c r="RL93" s="19"/>
      <c r="RM93" s="19"/>
      <c r="RN93" s="19"/>
      <c r="RO93" s="19"/>
      <c r="RP93" s="19"/>
      <c r="RQ93" s="19"/>
      <c r="RR93" s="19"/>
      <c r="RS93" s="19"/>
      <c r="RT93" s="19"/>
      <c r="RU93" s="19"/>
      <c r="RV93" s="19"/>
      <c r="RW93" s="19"/>
      <c r="RX93" s="19"/>
      <c r="RY93" s="19"/>
      <c r="RZ93" s="19"/>
      <c r="SA93" s="19"/>
      <c r="SB93" s="19"/>
      <c r="SC93" s="19"/>
      <c r="SD93" s="19"/>
      <c r="SE93" s="19"/>
      <c r="SF93" s="19"/>
      <c r="SG93" s="19"/>
      <c r="SH93" s="19"/>
      <c r="SI93" s="19"/>
      <c r="SJ93" s="19"/>
      <c r="SK93" s="19"/>
      <c r="SL93" s="19"/>
      <c r="SM93" s="19"/>
      <c r="SN93" s="19"/>
      <c r="SO93" s="19"/>
      <c r="SP93" s="19"/>
      <c r="SQ93" s="19"/>
      <c r="SR93" s="19"/>
      <c r="SS93" s="19"/>
      <c r="ST93" s="19"/>
      <c r="SU93" s="19"/>
      <c r="SV93" s="19"/>
      <c r="SW93" s="19"/>
      <c r="SX93" s="19"/>
      <c r="SY93" s="19"/>
      <c r="SZ93" s="19"/>
      <c r="TA93" s="19"/>
      <c r="TB93" s="19"/>
      <c r="TC93" s="19"/>
      <c r="TD93" s="19"/>
      <c r="TE93" s="19"/>
      <c r="TF93" s="19"/>
      <c r="TG93" s="19"/>
      <c r="TH93" s="19"/>
      <c r="TI93" s="19"/>
      <c r="TJ93" s="19"/>
      <c r="TK93" s="19"/>
      <c r="TL93" s="19"/>
      <c r="TM93" s="19"/>
      <c r="TN93" s="19"/>
      <c r="TO93" s="19"/>
      <c r="TP93" s="19"/>
      <c r="TQ93" s="19"/>
      <c r="TR93" s="19"/>
      <c r="TS93" s="19"/>
      <c r="TT93" s="19"/>
      <c r="TU93" s="19"/>
      <c r="TV93" s="19"/>
      <c r="TW93" s="19"/>
      <c r="TX93" s="19"/>
      <c r="TY93" s="19"/>
      <c r="TZ93" s="19"/>
      <c r="UA93" s="19"/>
      <c r="UB93" s="19"/>
      <c r="UC93" s="19"/>
      <c r="UD93" s="19"/>
      <c r="UE93" s="19"/>
      <c r="UF93" s="19"/>
      <c r="UG93" s="19"/>
      <c r="UH93" s="19"/>
      <c r="UI93" s="19"/>
      <c r="UJ93" s="19"/>
      <c r="UK93" s="19"/>
      <c r="UL93" s="19"/>
      <c r="UM93" s="19"/>
      <c r="UN93" s="19"/>
      <c r="UO93" s="19"/>
      <c r="UP93" s="19"/>
      <c r="UQ93" s="19"/>
      <c r="UR93" s="19"/>
      <c r="US93" s="19"/>
      <c r="UT93" s="19"/>
      <c r="UU93" s="19"/>
      <c r="UV93" s="19"/>
      <c r="UW93" s="19"/>
      <c r="UX93" s="19"/>
      <c r="UY93" s="19"/>
      <c r="UZ93" s="19"/>
      <c r="VA93" s="19"/>
      <c r="VB93" s="19"/>
      <c r="VC93" s="19"/>
      <c r="VD93" s="19"/>
      <c r="VE93" s="19"/>
      <c r="VF93" s="19"/>
      <c r="VG93" s="19"/>
      <c r="VH93" s="19"/>
      <c r="VI93" s="19"/>
      <c r="VJ93" s="19"/>
      <c r="VK93" s="19"/>
      <c r="VL93" s="19"/>
      <c r="VM93" s="19"/>
      <c r="VN93" s="19"/>
      <c r="VO93" s="19"/>
      <c r="VP93" s="19"/>
      <c r="VQ93" s="19"/>
      <c r="VR93" s="19"/>
      <c r="VS93" s="19"/>
      <c r="VT93" s="19"/>
      <c r="VU93" s="19"/>
      <c r="VV93" s="19"/>
      <c r="VW93" s="19"/>
      <c r="VX93" s="19"/>
      <c r="VY93" s="19"/>
      <c r="VZ93" s="19"/>
      <c r="WA93" s="19"/>
      <c r="WB93" s="19"/>
      <c r="WC93" s="19"/>
      <c r="WD93" s="19"/>
      <c r="WE93" s="19"/>
      <c r="WF93" s="19"/>
      <c r="WG93" s="19"/>
      <c r="WH93" s="19"/>
      <c r="WI93" s="19"/>
      <c r="WJ93" s="19"/>
      <c r="WK93" s="19"/>
      <c r="WL93" s="19"/>
      <c r="WM93" s="19"/>
      <c r="WN93" s="19"/>
      <c r="WO93" s="19"/>
      <c r="WP93" s="19"/>
      <c r="WQ93" s="19"/>
      <c r="WR93" s="19"/>
      <c r="WS93" s="19"/>
      <c r="WT93" s="19"/>
      <c r="WU93" s="19"/>
      <c r="WV93" s="19"/>
      <c r="WW93" s="19"/>
      <c r="WX93" s="19"/>
      <c r="WY93" s="19"/>
      <c r="WZ93" s="19"/>
      <c r="XA93" s="19"/>
      <c r="XB93" s="19"/>
      <c r="XC93" s="19"/>
      <c r="XD93" s="19"/>
      <c r="XE93" s="19"/>
      <c r="XF93" s="19"/>
      <c r="XG93" s="19"/>
      <c r="XH93" s="19"/>
      <c r="XI93" s="19"/>
      <c r="XJ93" s="19"/>
      <c r="XK93" s="19"/>
      <c r="XL93" s="19"/>
      <c r="XM93" s="19"/>
      <c r="XN93" s="19"/>
      <c r="XO93" s="19"/>
      <c r="XP93" s="19"/>
      <c r="XQ93" s="19"/>
      <c r="XR93" s="19"/>
      <c r="XS93" s="19"/>
      <c r="XT93" s="19"/>
      <c r="XU93" s="19"/>
      <c r="XV93" s="19"/>
      <c r="XW93" s="19"/>
      <c r="XX93" s="19"/>
      <c r="XY93" s="19"/>
      <c r="XZ93" s="19"/>
      <c r="YA93" s="19"/>
      <c r="YB93" s="19"/>
      <c r="YC93" s="19"/>
      <c r="YD93" s="19"/>
      <c r="YE93" s="19"/>
      <c r="YF93" s="19"/>
      <c r="YG93" s="19"/>
      <c r="YH93" s="19"/>
      <c r="YI93" s="19"/>
      <c r="YJ93" s="19"/>
      <c r="YK93" s="19"/>
      <c r="YL93" s="19"/>
      <c r="YM93" s="19"/>
      <c r="YN93" s="19"/>
      <c r="YO93" s="19"/>
      <c r="YP93" s="19"/>
      <c r="YQ93" s="19"/>
      <c r="YR93" s="19"/>
      <c r="YS93" s="19"/>
      <c r="YT93" s="19"/>
      <c r="YU93" s="19"/>
      <c r="YV93" s="19"/>
      <c r="YW93" s="19"/>
      <c r="YX93" s="19"/>
      <c r="YY93" s="19"/>
      <c r="YZ93" s="19"/>
      <c r="ZA93" s="19"/>
      <c r="ZB93" s="19"/>
      <c r="ZC93" s="19"/>
      <c r="ZD93" s="19"/>
      <c r="ZE93" s="19"/>
      <c r="ZF93" s="19"/>
      <c r="ZG93" s="19"/>
      <c r="ZH93" s="19"/>
      <c r="ZI93" s="19"/>
      <c r="ZJ93" s="19"/>
      <c r="ZK93" s="19"/>
      <c r="ZL93" s="19"/>
      <c r="ZM93" s="19"/>
      <c r="ZN93" s="19"/>
      <c r="ZO93" s="19"/>
      <c r="ZP93" s="19"/>
      <c r="ZQ93" s="19"/>
      <c r="ZR93" s="19"/>
      <c r="ZS93" s="19"/>
      <c r="ZT93" s="19"/>
      <c r="ZU93" s="19"/>
      <c r="ZV93" s="19"/>
      <c r="ZW93" s="19"/>
      <c r="ZX93" s="19"/>
      <c r="ZY93" s="19"/>
      <c r="ZZ93" s="19"/>
      <c r="AAA93" s="19"/>
      <c r="AAB93" s="19"/>
      <c r="AAC93" s="19"/>
      <c r="AAD93" s="19"/>
      <c r="AAE93" s="19"/>
      <c r="AAF93" s="19"/>
      <c r="AAG93" s="19"/>
      <c r="AAH93" s="19"/>
      <c r="AAI93" s="19"/>
      <c r="AAJ93" s="19"/>
      <c r="AAK93" s="19"/>
      <c r="AAL93" s="19"/>
      <c r="AAM93" s="19"/>
      <c r="AAN93" s="19"/>
      <c r="AAO93" s="19"/>
      <c r="AAP93" s="19"/>
      <c r="AAQ93" s="19"/>
      <c r="AAR93" s="19"/>
      <c r="AAS93" s="19"/>
      <c r="AAT93" s="19"/>
      <c r="AAU93" s="19"/>
      <c r="AAV93" s="19"/>
      <c r="AAW93" s="19"/>
      <c r="AAX93" s="19"/>
      <c r="AAY93" s="19"/>
      <c r="AAZ93" s="19"/>
      <c r="ABA93" s="19"/>
      <c r="ABB93" s="19"/>
      <c r="ABC93" s="19"/>
      <c r="ABD93" s="19"/>
      <c r="ABE93" s="19"/>
      <c r="ABF93" s="19"/>
      <c r="ABG93" s="19"/>
      <c r="ABH93" s="19"/>
      <c r="ABI93" s="19"/>
      <c r="ABJ93" s="19"/>
      <c r="ABK93" s="19"/>
      <c r="ABL93" s="19"/>
      <c r="ABM93" s="19"/>
      <c r="ABN93" s="19"/>
      <c r="ABO93" s="19"/>
      <c r="ABP93" s="19"/>
      <c r="ABQ93" s="19"/>
      <c r="ABR93" s="19"/>
      <c r="ABS93" s="19"/>
      <c r="ABT93" s="19"/>
      <c r="ABU93" s="19"/>
      <c r="ABV93" s="19"/>
      <c r="ABW93" s="19"/>
      <c r="ABX93" s="19"/>
      <c r="ABY93" s="19"/>
      <c r="ABZ93" s="19"/>
      <c r="ACA93" s="19"/>
      <c r="ACB93" s="19"/>
      <c r="ACC93" s="19"/>
      <c r="ACD93" s="19"/>
      <c r="ACE93" s="19"/>
      <c r="ACF93" s="19"/>
      <c r="ACG93" s="19"/>
      <c r="ACH93" s="19"/>
      <c r="ACI93" s="19"/>
      <c r="ACJ93" s="19"/>
      <c r="ACK93" s="19"/>
      <c r="ACL93" s="19"/>
      <c r="ACM93" s="19"/>
      <c r="ACN93" s="19"/>
      <c r="ACO93" s="19"/>
      <c r="ACP93" s="19"/>
      <c r="ACQ93" s="19"/>
      <c r="ACR93" s="19"/>
      <c r="ACS93" s="19"/>
      <c r="ACT93" s="19"/>
      <c r="ACU93" s="19"/>
      <c r="ACV93" s="19"/>
      <c r="ACW93" s="19"/>
      <c r="ACX93" s="19"/>
      <c r="ACY93" s="19"/>
      <c r="ACZ93" s="19"/>
      <c r="ADA93" s="19"/>
      <c r="ADB93" s="19"/>
      <c r="ADC93" s="19"/>
      <c r="ADD93" s="19"/>
      <c r="ADE93" s="19"/>
      <c r="ADF93" s="19"/>
      <c r="ADG93" s="19"/>
      <c r="ADH93" s="19"/>
      <c r="ADI93" s="19"/>
      <c r="ADJ93" s="19"/>
      <c r="ADK93" s="19"/>
      <c r="ADL93" s="19"/>
      <c r="ADM93" s="19"/>
      <c r="ADN93" s="19"/>
      <c r="ADO93" s="19"/>
      <c r="ADP93" s="19"/>
      <c r="ADQ93" s="19"/>
      <c r="ADR93" s="19"/>
      <c r="ADS93" s="19"/>
      <c r="ADT93" s="19"/>
      <c r="ADU93" s="19"/>
      <c r="ADV93" s="19"/>
      <c r="ADW93" s="19"/>
      <c r="ADX93" s="19"/>
      <c r="ADY93" s="19"/>
      <c r="ADZ93" s="19"/>
      <c r="AEA93" s="19"/>
      <c r="AEB93" s="19"/>
      <c r="AEC93" s="19"/>
      <c r="AED93" s="19"/>
      <c r="AEE93" s="19"/>
      <c r="AEF93" s="19"/>
      <c r="AEG93" s="19"/>
      <c r="AEH93" s="19"/>
      <c r="AEI93" s="19"/>
      <c r="AEJ93" s="19"/>
      <c r="AEK93" s="19"/>
      <c r="AEL93" s="19"/>
      <c r="AEM93" s="19"/>
      <c r="AEN93" s="19"/>
      <c r="AEO93" s="19"/>
      <c r="AEP93" s="19"/>
      <c r="AEQ93" s="19"/>
      <c r="AER93" s="19"/>
      <c r="AES93" s="19"/>
      <c r="AET93" s="19"/>
      <c r="AEU93" s="19"/>
      <c r="AEV93" s="19"/>
      <c r="AEW93" s="19"/>
      <c r="AEX93" s="19"/>
      <c r="AEY93" s="19"/>
      <c r="AEZ93" s="19"/>
      <c r="AFA93" s="19"/>
      <c r="AFB93" s="19"/>
      <c r="AFC93" s="19"/>
      <c r="AFD93" s="19"/>
      <c r="AFE93" s="19"/>
      <c r="AFF93" s="19"/>
      <c r="AFG93" s="19"/>
      <c r="AFH93" s="19"/>
      <c r="AFI93" s="19"/>
      <c r="AFJ93" s="19"/>
      <c r="AFK93" s="19"/>
      <c r="AFL93" s="19"/>
      <c r="AFM93" s="19"/>
      <c r="AFN93" s="19"/>
      <c r="AFO93" s="19"/>
      <c r="AFP93" s="19"/>
      <c r="AFQ93" s="19"/>
      <c r="AFR93" s="19"/>
      <c r="AFS93" s="19"/>
      <c r="AFT93" s="19"/>
      <c r="AFU93" s="19"/>
      <c r="AFV93" s="19"/>
      <c r="AFW93" s="19"/>
      <c r="AFX93" s="19"/>
      <c r="AFY93" s="19"/>
      <c r="AFZ93" s="19"/>
      <c r="AGA93" s="19"/>
      <c r="AGB93" s="19"/>
      <c r="AGC93" s="19"/>
      <c r="AGD93" s="19"/>
      <c r="AGE93" s="19"/>
      <c r="AGF93" s="19"/>
      <c r="AGG93" s="19"/>
      <c r="AGH93" s="19"/>
      <c r="AGI93" s="19"/>
      <c r="AGJ93" s="19"/>
      <c r="AGK93" s="19"/>
      <c r="AGL93" s="19"/>
      <c r="AGM93" s="19"/>
      <c r="AGN93" s="19"/>
      <c r="AGO93" s="19"/>
      <c r="AGP93" s="19"/>
      <c r="AGQ93" s="19"/>
      <c r="AGR93" s="19"/>
      <c r="AGS93" s="19"/>
      <c r="AGT93" s="19"/>
      <c r="AGU93" s="19"/>
      <c r="AGV93" s="19"/>
      <c r="AGW93" s="19"/>
      <c r="AGX93" s="19"/>
      <c r="AGY93" s="19"/>
      <c r="AGZ93" s="19"/>
      <c r="AHA93" s="19"/>
      <c r="AHB93" s="19"/>
      <c r="AHC93" s="19"/>
      <c r="AHD93" s="19"/>
      <c r="AHE93" s="19"/>
      <c r="AHF93" s="19"/>
      <c r="AHG93" s="19"/>
      <c r="AHH93" s="19"/>
      <c r="AHI93" s="19"/>
      <c r="AHJ93" s="19"/>
      <c r="AHK93" s="19"/>
      <c r="AHL93" s="19"/>
      <c r="AHM93" s="19"/>
      <c r="AHN93" s="19"/>
      <c r="AHO93" s="19"/>
      <c r="AHP93" s="19"/>
      <c r="AHQ93" s="19"/>
      <c r="AHR93" s="19"/>
      <c r="AHS93" s="19"/>
      <c r="AHT93" s="19"/>
      <c r="AHU93" s="19"/>
      <c r="AHV93" s="19"/>
      <c r="AHW93" s="19"/>
      <c r="AHX93" s="19"/>
      <c r="AHY93" s="19"/>
      <c r="AHZ93" s="19"/>
      <c r="AIA93" s="19"/>
      <c r="AIB93" s="19"/>
      <c r="AIC93" s="19"/>
      <c r="AID93" s="19"/>
      <c r="AIE93" s="19"/>
      <c r="AIF93" s="19"/>
      <c r="AIG93" s="19"/>
      <c r="AIH93" s="19"/>
      <c r="AII93" s="19"/>
      <c r="AIJ93" s="19"/>
      <c r="AIK93" s="19"/>
      <c r="AIL93" s="19"/>
      <c r="AIM93" s="19"/>
      <c r="AIN93" s="19"/>
      <c r="AIO93" s="19"/>
      <c r="AIP93" s="19"/>
      <c r="AIQ93" s="19"/>
      <c r="AIR93" s="19"/>
      <c r="AIS93" s="19"/>
      <c r="AIT93" s="19"/>
      <c r="AIU93" s="19"/>
      <c r="AIV93" s="19"/>
      <c r="AIW93" s="19"/>
      <c r="AIX93" s="19"/>
      <c r="AIY93" s="19"/>
      <c r="AIZ93" s="19"/>
      <c r="AJA93" s="19"/>
      <c r="AJB93" s="19"/>
      <c r="AJC93" s="19"/>
      <c r="AJD93" s="19"/>
      <c r="AJE93" s="19"/>
      <c r="AJF93" s="19"/>
      <c r="AJG93" s="19"/>
      <c r="AJH93" s="19"/>
      <c r="AJI93" s="19"/>
      <c r="AJJ93" s="19"/>
      <c r="AJK93" s="19"/>
      <c r="AJL93" s="19"/>
      <c r="AJM93" s="19"/>
      <c r="AJN93" s="19"/>
      <c r="AJO93" s="19"/>
      <c r="AJP93" s="19"/>
      <c r="AJQ93" s="19"/>
      <c r="AJR93" s="19"/>
      <c r="AJS93" s="19"/>
      <c r="AJT93" s="19"/>
      <c r="AJU93" s="19"/>
      <c r="AJV93" s="19"/>
      <c r="AJW93" s="19"/>
      <c r="AJX93" s="19"/>
      <c r="AJY93" s="19"/>
      <c r="AJZ93" s="19"/>
      <c r="AKA93" s="19"/>
      <c r="AKB93" s="19"/>
      <c r="AKC93" s="19"/>
      <c r="AKD93" s="19"/>
      <c r="AKE93" s="19"/>
      <c r="AKF93" s="19"/>
      <c r="AKG93" s="19"/>
      <c r="AKH93" s="19"/>
      <c r="AKI93" s="19"/>
      <c r="AKJ93" s="19"/>
      <c r="AKK93" s="19"/>
      <c r="AKL93" s="19"/>
      <c r="AKM93" s="19"/>
      <c r="AKN93" s="19"/>
      <c r="AKO93" s="19"/>
      <c r="AKP93" s="19"/>
      <c r="AKQ93" s="19"/>
      <c r="AKR93" s="19"/>
      <c r="AKS93" s="19"/>
      <c r="AKT93" s="19"/>
      <c r="AKU93" s="19"/>
      <c r="AKV93" s="19"/>
      <c r="AKW93" s="19"/>
      <c r="AKX93" s="19"/>
      <c r="AKY93" s="19"/>
      <c r="AKZ93" s="19"/>
      <c r="ALA93" s="19"/>
      <c r="ALB93" s="19"/>
      <c r="ALC93" s="19"/>
      <c r="ALD93" s="19"/>
      <c r="ALE93" s="19"/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  <c r="ALU93" s="19"/>
      <c r="ALV93" s="19"/>
      <c r="ALW93" s="19"/>
      <c r="ALX93" s="19"/>
      <c r="ALY93" s="19"/>
      <c r="ALZ93" s="19"/>
      <c r="AMA93" s="19"/>
      <c r="AMB93" s="19"/>
      <c r="AMC93" s="19"/>
      <c r="AMD93" s="19"/>
      <c r="AME93" s="19"/>
      <c r="AMF93" s="19"/>
      <c r="AMG93" s="19"/>
      <c r="AMH93" s="19"/>
      <c r="AMI93" s="19"/>
      <c r="AMJ93" s="19"/>
      <c r="AMK93" s="19"/>
      <c r="AML93" s="19"/>
    </row>
    <row r="94" spans="1:1027" ht="30.75" customHeigh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19"/>
      <c r="PU94" s="19"/>
      <c r="PV94" s="19"/>
      <c r="PW94" s="19"/>
      <c r="PX94" s="19"/>
      <c r="PY94" s="19"/>
      <c r="PZ94" s="19"/>
      <c r="QA94" s="19"/>
      <c r="QB94" s="19"/>
      <c r="QC94" s="19"/>
      <c r="QD94" s="19"/>
      <c r="QE94" s="19"/>
      <c r="QF94" s="19"/>
      <c r="QG94" s="19"/>
      <c r="QH94" s="19"/>
      <c r="QI94" s="19"/>
      <c r="QJ94" s="19"/>
      <c r="QK94" s="19"/>
      <c r="QL94" s="19"/>
      <c r="QM94" s="19"/>
      <c r="QN94" s="19"/>
      <c r="QO94" s="19"/>
      <c r="QP94" s="19"/>
      <c r="QQ94" s="19"/>
      <c r="QR94" s="19"/>
      <c r="QS94" s="19"/>
      <c r="QT94" s="19"/>
      <c r="QU94" s="19"/>
      <c r="QV94" s="19"/>
      <c r="QW94" s="19"/>
      <c r="QX94" s="19"/>
      <c r="QY94" s="19"/>
      <c r="QZ94" s="19"/>
      <c r="RA94" s="19"/>
      <c r="RB94" s="19"/>
      <c r="RC94" s="19"/>
      <c r="RD94" s="19"/>
      <c r="RE94" s="19"/>
      <c r="RF94" s="19"/>
      <c r="RG94" s="19"/>
      <c r="RH94" s="19"/>
      <c r="RI94" s="19"/>
      <c r="RJ94" s="19"/>
      <c r="RK94" s="19"/>
      <c r="RL94" s="19"/>
      <c r="RM94" s="19"/>
      <c r="RN94" s="19"/>
      <c r="RO94" s="19"/>
      <c r="RP94" s="19"/>
      <c r="RQ94" s="19"/>
      <c r="RR94" s="19"/>
      <c r="RS94" s="19"/>
      <c r="RT94" s="19"/>
      <c r="RU94" s="19"/>
      <c r="RV94" s="19"/>
      <c r="RW94" s="19"/>
      <c r="RX94" s="19"/>
      <c r="RY94" s="19"/>
      <c r="RZ94" s="19"/>
      <c r="SA94" s="19"/>
      <c r="SB94" s="19"/>
      <c r="SC94" s="19"/>
      <c r="SD94" s="19"/>
      <c r="SE94" s="19"/>
      <c r="SF94" s="19"/>
      <c r="SG94" s="19"/>
      <c r="SH94" s="19"/>
      <c r="SI94" s="19"/>
      <c r="SJ94" s="19"/>
      <c r="SK94" s="19"/>
      <c r="SL94" s="19"/>
      <c r="SM94" s="19"/>
      <c r="SN94" s="19"/>
      <c r="SO94" s="19"/>
      <c r="SP94" s="19"/>
      <c r="SQ94" s="19"/>
      <c r="SR94" s="19"/>
      <c r="SS94" s="19"/>
      <c r="ST94" s="19"/>
      <c r="SU94" s="19"/>
      <c r="SV94" s="19"/>
      <c r="SW94" s="19"/>
      <c r="SX94" s="19"/>
      <c r="SY94" s="19"/>
      <c r="SZ94" s="19"/>
      <c r="TA94" s="19"/>
      <c r="TB94" s="19"/>
      <c r="TC94" s="19"/>
      <c r="TD94" s="19"/>
      <c r="TE94" s="19"/>
      <c r="TF94" s="19"/>
      <c r="TG94" s="19"/>
      <c r="TH94" s="19"/>
      <c r="TI94" s="19"/>
      <c r="TJ94" s="19"/>
      <c r="TK94" s="19"/>
      <c r="TL94" s="19"/>
      <c r="TM94" s="19"/>
      <c r="TN94" s="19"/>
      <c r="TO94" s="19"/>
      <c r="TP94" s="19"/>
      <c r="TQ94" s="19"/>
      <c r="TR94" s="19"/>
      <c r="TS94" s="19"/>
      <c r="TT94" s="19"/>
      <c r="TU94" s="19"/>
      <c r="TV94" s="19"/>
      <c r="TW94" s="19"/>
      <c r="TX94" s="19"/>
      <c r="TY94" s="19"/>
      <c r="TZ94" s="19"/>
      <c r="UA94" s="19"/>
      <c r="UB94" s="19"/>
      <c r="UC94" s="19"/>
      <c r="UD94" s="19"/>
      <c r="UE94" s="19"/>
      <c r="UF94" s="19"/>
      <c r="UG94" s="19"/>
      <c r="UH94" s="19"/>
      <c r="UI94" s="19"/>
      <c r="UJ94" s="19"/>
      <c r="UK94" s="19"/>
      <c r="UL94" s="19"/>
      <c r="UM94" s="19"/>
      <c r="UN94" s="19"/>
      <c r="UO94" s="19"/>
      <c r="UP94" s="19"/>
      <c r="UQ94" s="19"/>
      <c r="UR94" s="19"/>
      <c r="US94" s="19"/>
      <c r="UT94" s="19"/>
      <c r="UU94" s="19"/>
      <c r="UV94" s="19"/>
      <c r="UW94" s="19"/>
      <c r="UX94" s="19"/>
      <c r="UY94" s="19"/>
      <c r="UZ94" s="19"/>
      <c r="VA94" s="19"/>
      <c r="VB94" s="19"/>
      <c r="VC94" s="19"/>
      <c r="VD94" s="19"/>
      <c r="VE94" s="19"/>
      <c r="VF94" s="19"/>
      <c r="VG94" s="19"/>
      <c r="VH94" s="19"/>
      <c r="VI94" s="19"/>
      <c r="VJ94" s="19"/>
      <c r="VK94" s="19"/>
      <c r="VL94" s="19"/>
      <c r="VM94" s="19"/>
      <c r="VN94" s="19"/>
      <c r="VO94" s="19"/>
      <c r="VP94" s="19"/>
      <c r="VQ94" s="19"/>
      <c r="VR94" s="19"/>
      <c r="VS94" s="19"/>
      <c r="VT94" s="19"/>
      <c r="VU94" s="19"/>
      <c r="VV94" s="19"/>
      <c r="VW94" s="19"/>
      <c r="VX94" s="19"/>
      <c r="VY94" s="19"/>
      <c r="VZ94" s="19"/>
      <c r="WA94" s="19"/>
      <c r="WB94" s="19"/>
      <c r="WC94" s="19"/>
      <c r="WD94" s="19"/>
      <c r="WE94" s="19"/>
      <c r="WF94" s="19"/>
      <c r="WG94" s="19"/>
      <c r="WH94" s="19"/>
      <c r="WI94" s="19"/>
      <c r="WJ94" s="19"/>
      <c r="WK94" s="19"/>
      <c r="WL94" s="19"/>
      <c r="WM94" s="19"/>
      <c r="WN94" s="19"/>
      <c r="WO94" s="19"/>
      <c r="WP94" s="19"/>
      <c r="WQ94" s="19"/>
      <c r="WR94" s="19"/>
      <c r="WS94" s="19"/>
      <c r="WT94" s="19"/>
      <c r="WU94" s="19"/>
      <c r="WV94" s="19"/>
      <c r="WW94" s="19"/>
      <c r="WX94" s="19"/>
      <c r="WY94" s="19"/>
      <c r="WZ94" s="19"/>
      <c r="XA94" s="19"/>
      <c r="XB94" s="19"/>
      <c r="XC94" s="19"/>
      <c r="XD94" s="19"/>
      <c r="XE94" s="19"/>
      <c r="XF94" s="19"/>
      <c r="XG94" s="19"/>
      <c r="XH94" s="19"/>
      <c r="XI94" s="19"/>
      <c r="XJ94" s="19"/>
      <c r="XK94" s="19"/>
      <c r="XL94" s="19"/>
      <c r="XM94" s="19"/>
      <c r="XN94" s="19"/>
      <c r="XO94" s="19"/>
      <c r="XP94" s="19"/>
      <c r="XQ94" s="19"/>
      <c r="XR94" s="19"/>
      <c r="XS94" s="19"/>
      <c r="XT94" s="19"/>
      <c r="XU94" s="19"/>
      <c r="XV94" s="19"/>
      <c r="XW94" s="19"/>
      <c r="XX94" s="19"/>
      <c r="XY94" s="19"/>
      <c r="XZ94" s="19"/>
      <c r="YA94" s="19"/>
      <c r="YB94" s="19"/>
      <c r="YC94" s="19"/>
      <c r="YD94" s="19"/>
      <c r="YE94" s="19"/>
      <c r="YF94" s="19"/>
      <c r="YG94" s="19"/>
      <c r="YH94" s="19"/>
      <c r="YI94" s="19"/>
      <c r="YJ94" s="19"/>
      <c r="YK94" s="19"/>
      <c r="YL94" s="19"/>
      <c r="YM94" s="19"/>
      <c r="YN94" s="19"/>
      <c r="YO94" s="19"/>
      <c r="YP94" s="19"/>
      <c r="YQ94" s="19"/>
      <c r="YR94" s="19"/>
      <c r="YS94" s="19"/>
      <c r="YT94" s="19"/>
      <c r="YU94" s="19"/>
      <c r="YV94" s="19"/>
      <c r="YW94" s="19"/>
      <c r="YX94" s="19"/>
      <c r="YY94" s="19"/>
      <c r="YZ94" s="19"/>
      <c r="ZA94" s="19"/>
      <c r="ZB94" s="19"/>
      <c r="ZC94" s="19"/>
      <c r="ZD94" s="19"/>
      <c r="ZE94" s="19"/>
      <c r="ZF94" s="19"/>
      <c r="ZG94" s="19"/>
      <c r="ZH94" s="19"/>
      <c r="ZI94" s="19"/>
      <c r="ZJ94" s="19"/>
      <c r="ZK94" s="19"/>
      <c r="ZL94" s="19"/>
      <c r="ZM94" s="19"/>
      <c r="ZN94" s="19"/>
      <c r="ZO94" s="19"/>
      <c r="ZP94" s="19"/>
      <c r="ZQ94" s="19"/>
      <c r="ZR94" s="19"/>
      <c r="ZS94" s="19"/>
      <c r="ZT94" s="19"/>
      <c r="ZU94" s="19"/>
      <c r="ZV94" s="19"/>
      <c r="ZW94" s="19"/>
      <c r="ZX94" s="19"/>
      <c r="ZY94" s="19"/>
      <c r="ZZ94" s="19"/>
      <c r="AAA94" s="19"/>
      <c r="AAB94" s="19"/>
      <c r="AAC94" s="19"/>
      <c r="AAD94" s="19"/>
      <c r="AAE94" s="19"/>
      <c r="AAF94" s="19"/>
      <c r="AAG94" s="19"/>
      <c r="AAH94" s="19"/>
      <c r="AAI94" s="19"/>
      <c r="AAJ94" s="19"/>
      <c r="AAK94" s="19"/>
      <c r="AAL94" s="19"/>
      <c r="AAM94" s="19"/>
      <c r="AAN94" s="19"/>
      <c r="AAO94" s="19"/>
      <c r="AAP94" s="19"/>
      <c r="AAQ94" s="19"/>
      <c r="AAR94" s="19"/>
      <c r="AAS94" s="19"/>
      <c r="AAT94" s="19"/>
      <c r="AAU94" s="19"/>
      <c r="AAV94" s="19"/>
      <c r="AAW94" s="19"/>
      <c r="AAX94" s="19"/>
      <c r="AAY94" s="19"/>
      <c r="AAZ94" s="19"/>
      <c r="ABA94" s="19"/>
      <c r="ABB94" s="19"/>
      <c r="ABC94" s="19"/>
      <c r="ABD94" s="19"/>
      <c r="ABE94" s="19"/>
      <c r="ABF94" s="19"/>
      <c r="ABG94" s="19"/>
      <c r="ABH94" s="19"/>
      <c r="ABI94" s="19"/>
      <c r="ABJ94" s="19"/>
      <c r="ABK94" s="19"/>
      <c r="ABL94" s="19"/>
      <c r="ABM94" s="19"/>
      <c r="ABN94" s="19"/>
      <c r="ABO94" s="19"/>
      <c r="ABP94" s="19"/>
      <c r="ABQ94" s="19"/>
      <c r="ABR94" s="19"/>
      <c r="ABS94" s="19"/>
      <c r="ABT94" s="19"/>
      <c r="ABU94" s="19"/>
      <c r="ABV94" s="19"/>
      <c r="ABW94" s="19"/>
      <c r="ABX94" s="19"/>
      <c r="ABY94" s="19"/>
      <c r="ABZ94" s="19"/>
      <c r="ACA94" s="19"/>
      <c r="ACB94" s="19"/>
      <c r="ACC94" s="19"/>
      <c r="ACD94" s="19"/>
      <c r="ACE94" s="19"/>
      <c r="ACF94" s="19"/>
      <c r="ACG94" s="19"/>
      <c r="ACH94" s="19"/>
      <c r="ACI94" s="19"/>
      <c r="ACJ94" s="19"/>
      <c r="ACK94" s="19"/>
      <c r="ACL94" s="19"/>
      <c r="ACM94" s="19"/>
      <c r="ACN94" s="19"/>
      <c r="ACO94" s="19"/>
      <c r="ACP94" s="19"/>
      <c r="ACQ94" s="19"/>
      <c r="ACR94" s="19"/>
      <c r="ACS94" s="19"/>
      <c r="ACT94" s="19"/>
      <c r="ACU94" s="19"/>
      <c r="ACV94" s="19"/>
      <c r="ACW94" s="19"/>
      <c r="ACX94" s="19"/>
      <c r="ACY94" s="19"/>
      <c r="ACZ94" s="19"/>
      <c r="ADA94" s="19"/>
      <c r="ADB94" s="19"/>
      <c r="ADC94" s="19"/>
      <c r="ADD94" s="19"/>
      <c r="ADE94" s="19"/>
      <c r="ADF94" s="19"/>
      <c r="ADG94" s="19"/>
      <c r="ADH94" s="19"/>
      <c r="ADI94" s="19"/>
      <c r="ADJ94" s="19"/>
      <c r="ADK94" s="19"/>
      <c r="ADL94" s="19"/>
      <c r="ADM94" s="19"/>
      <c r="ADN94" s="19"/>
      <c r="ADO94" s="19"/>
      <c r="ADP94" s="19"/>
      <c r="ADQ94" s="19"/>
      <c r="ADR94" s="19"/>
      <c r="ADS94" s="19"/>
      <c r="ADT94" s="19"/>
      <c r="ADU94" s="19"/>
      <c r="ADV94" s="19"/>
      <c r="ADW94" s="19"/>
      <c r="ADX94" s="19"/>
      <c r="ADY94" s="19"/>
      <c r="ADZ94" s="19"/>
      <c r="AEA94" s="19"/>
      <c r="AEB94" s="19"/>
      <c r="AEC94" s="19"/>
      <c r="AED94" s="19"/>
      <c r="AEE94" s="19"/>
      <c r="AEF94" s="19"/>
      <c r="AEG94" s="19"/>
      <c r="AEH94" s="19"/>
      <c r="AEI94" s="19"/>
      <c r="AEJ94" s="19"/>
      <c r="AEK94" s="19"/>
      <c r="AEL94" s="19"/>
      <c r="AEM94" s="19"/>
      <c r="AEN94" s="19"/>
      <c r="AEO94" s="19"/>
      <c r="AEP94" s="19"/>
      <c r="AEQ94" s="19"/>
      <c r="AER94" s="19"/>
      <c r="AES94" s="19"/>
      <c r="AET94" s="19"/>
      <c r="AEU94" s="19"/>
      <c r="AEV94" s="19"/>
      <c r="AEW94" s="19"/>
      <c r="AEX94" s="19"/>
      <c r="AEY94" s="19"/>
      <c r="AEZ94" s="19"/>
      <c r="AFA94" s="19"/>
      <c r="AFB94" s="19"/>
      <c r="AFC94" s="19"/>
      <c r="AFD94" s="19"/>
      <c r="AFE94" s="19"/>
      <c r="AFF94" s="19"/>
      <c r="AFG94" s="19"/>
      <c r="AFH94" s="19"/>
      <c r="AFI94" s="19"/>
      <c r="AFJ94" s="19"/>
      <c r="AFK94" s="19"/>
      <c r="AFL94" s="19"/>
      <c r="AFM94" s="19"/>
      <c r="AFN94" s="19"/>
      <c r="AFO94" s="19"/>
      <c r="AFP94" s="19"/>
      <c r="AFQ94" s="19"/>
      <c r="AFR94" s="19"/>
      <c r="AFS94" s="19"/>
      <c r="AFT94" s="19"/>
      <c r="AFU94" s="19"/>
      <c r="AFV94" s="19"/>
      <c r="AFW94" s="19"/>
      <c r="AFX94" s="19"/>
      <c r="AFY94" s="19"/>
      <c r="AFZ94" s="19"/>
      <c r="AGA94" s="19"/>
      <c r="AGB94" s="19"/>
      <c r="AGC94" s="19"/>
      <c r="AGD94" s="19"/>
      <c r="AGE94" s="19"/>
      <c r="AGF94" s="19"/>
      <c r="AGG94" s="19"/>
      <c r="AGH94" s="19"/>
      <c r="AGI94" s="19"/>
      <c r="AGJ94" s="19"/>
      <c r="AGK94" s="19"/>
      <c r="AGL94" s="19"/>
      <c r="AGM94" s="19"/>
      <c r="AGN94" s="19"/>
      <c r="AGO94" s="19"/>
      <c r="AGP94" s="19"/>
      <c r="AGQ94" s="19"/>
      <c r="AGR94" s="19"/>
      <c r="AGS94" s="19"/>
      <c r="AGT94" s="19"/>
      <c r="AGU94" s="19"/>
      <c r="AGV94" s="19"/>
      <c r="AGW94" s="19"/>
      <c r="AGX94" s="19"/>
      <c r="AGY94" s="19"/>
      <c r="AGZ94" s="19"/>
      <c r="AHA94" s="19"/>
      <c r="AHB94" s="19"/>
      <c r="AHC94" s="19"/>
      <c r="AHD94" s="19"/>
      <c r="AHE94" s="19"/>
      <c r="AHF94" s="19"/>
      <c r="AHG94" s="19"/>
      <c r="AHH94" s="19"/>
      <c r="AHI94" s="19"/>
      <c r="AHJ94" s="19"/>
      <c r="AHK94" s="19"/>
      <c r="AHL94" s="19"/>
      <c r="AHM94" s="19"/>
      <c r="AHN94" s="19"/>
      <c r="AHO94" s="19"/>
      <c r="AHP94" s="19"/>
      <c r="AHQ94" s="19"/>
      <c r="AHR94" s="19"/>
      <c r="AHS94" s="19"/>
      <c r="AHT94" s="19"/>
      <c r="AHU94" s="19"/>
      <c r="AHV94" s="19"/>
      <c r="AHW94" s="19"/>
      <c r="AHX94" s="19"/>
      <c r="AHY94" s="19"/>
      <c r="AHZ94" s="19"/>
      <c r="AIA94" s="19"/>
      <c r="AIB94" s="19"/>
      <c r="AIC94" s="19"/>
      <c r="AID94" s="19"/>
      <c r="AIE94" s="19"/>
      <c r="AIF94" s="19"/>
      <c r="AIG94" s="19"/>
      <c r="AIH94" s="19"/>
      <c r="AII94" s="19"/>
      <c r="AIJ94" s="19"/>
      <c r="AIK94" s="19"/>
      <c r="AIL94" s="19"/>
      <c r="AIM94" s="19"/>
      <c r="AIN94" s="19"/>
      <c r="AIO94" s="19"/>
      <c r="AIP94" s="19"/>
      <c r="AIQ94" s="19"/>
      <c r="AIR94" s="19"/>
      <c r="AIS94" s="19"/>
      <c r="AIT94" s="19"/>
      <c r="AIU94" s="19"/>
      <c r="AIV94" s="19"/>
      <c r="AIW94" s="19"/>
      <c r="AIX94" s="19"/>
      <c r="AIY94" s="19"/>
      <c r="AIZ94" s="19"/>
      <c r="AJA94" s="19"/>
      <c r="AJB94" s="19"/>
      <c r="AJC94" s="19"/>
      <c r="AJD94" s="19"/>
      <c r="AJE94" s="19"/>
      <c r="AJF94" s="19"/>
      <c r="AJG94" s="19"/>
      <c r="AJH94" s="19"/>
      <c r="AJI94" s="19"/>
      <c r="AJJ94" s="19"/>
      <c r="AJK94" s="19"/>
      <c r="AJL94" s="19"/>
      <c r="AJM94" s="19"/>
      <c r="AJN94" s="19"/>
      <c r="AJO94" s="19"/>
      <c r="AJP94" s="19"/>
      <c r="AJQ94" s="19"/>
      <c r="AJR94" s="19"/>
      <c r="AJS94" s="19"/>
      <c r="AJT94" s="19"/>
      <c r="AJU94" s="19"/>
      <c r="AJV94" s="19"/>
      <c r="AJW94" s="19"/>
      <c r="AJX94" s="19"/>
      <c r="AJY94" s="19"/>
      <c r="AJZ94" s="19"/>
      <c r="AKA94" s="19"/>
      <c r="AKB94" s="19"/>
      <c r="AKC94" s="19"/>
      <c r="AKD94" s="19"/>
      <c r="AKE94" s="19"/>
      <c r="AKF94" s="19"/>
      <c r="AKG94" s="19"/>
      <c r="AKH94" s="19"/>
      <c r="AKI94" s="19"/>
      <c r="AKJ94" s="19"/>
      <c r="AKK94" s="19"/>
      <c r="AKL94" s="19"/>
      <c r="AKM94" s="19"/>
      <c r="AKN94" s="19"/>
      <c r="AKO94" s="19"/>
      <c r="AKP94" s="19"/>
      <c r="AKQ94" s="19"/>
      <c r="AKR94" s="19"/>
      <c r="AKS94" s="19"/>
      <c r="AKT94" s="19"/>
      <c r="AKU94" s="19"/>
      <c r="AKV94" s="19"/>
      <c r="AKW94" s="19"/>
      <c r="AKX94" s="19"/>
      <c r="AKY94" s="19"/>
      <c r="AKZ94" s="19"/>
      <c r="ALA94" s="19"/>
      <c r="ALB94" s="19"/>
      <c r="ALC94" s="19"/>
      <c r="ALD94" s="19"/>
      <c r="ALE94" s="19"/>
      <c r="ALF94" s="19"/>
      <c r="ALG94" s="19"/>
      <c r="ALH94" s="19"/>
      <c r="ALI94" s="19"/>
      <c r="ALJ94" s="19"/>
      <c r="ALK94" s="19"/>
      <c r="ALL94" s="19"/>
      <c r="ALM94" s="19"/>
      <c r="ALN94" s="19"/>
      <c r="ALO94" s="19"/>
      <c r="ALP94" s="19"/>
      <c r="ALQ94" s="19"/>
      <c r="ALR94" s="19"/>
      <c r="ALS94" s="19"/>
      <c r="ALT94" s="19"/>
      <c r="ALU94" s="19"/>
      <c r="ALV94" s="19"/>
      <c r="ALW94" s="19"/>
      <c r="ALX94" s="19"/>
      <c r="ALY94" s="19"/>
      <c r="ALZ94" s="19"/>
      <c r="AMA94" s="19"/>
      <c r="AMB94" s="19"/>
      <c r="AMC94" s="19"/>
      <c r="AMD94" s="19"/>
      <c r="AME94" s="19"/>
      <c r="AMF94" s="19"/>
      <c r="AMG94" s="19"/>
      <c r="AMH94" s="19"/>
      <c r="AMI94" s="19"/>
      <c r="AMJ94" s="19"/>
      <c r="AMK94" s="19"/>
      <c r="AML94" s="19"/>
    </row>
    <row r="95" spans="1:1027" s="22" customFormat="1" ht="25.5" customHeight="1" x14ac:dyDescent="0.3">
      <c r="A95" s="163" t="s">
        <v>82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1:1027" s="17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027" ht="49.5" customHeight="1" x14ac:dyDescent="0.3">
      <c r="A97" s="15"/>
      <c r="B97" s="15"/>
      <c r="C97" s="15"/>
      <c r="D97" s="138"/>
      <c r="E97" s="132" t="s">
        <v>26</v>
      </c>
      <c r="F97" s="132" t="s">
        <v>27</v>
      </c>
      <c r="G97" s="132" t="s">
        <v>28</v>
      </c>
      <c r="H97" s="132" t="s">
        <v>33</v>
      </c>
      <c r="I97" s="132" t="s">
        <v>30</v>
      </c>
      <c r="K97" s="19"/>
      <c r="L97" s="15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19"/>
      <c r="PU97" s="19"/>
      <c r="PV97" s="19"/>
      <c r="PW97" s="19"/>
      <c r="PX97" s="19"/>
      <c r="PY97" s="19"/>
      <c r="PZ97" s="19"/>
      <c r="QA97" s="19"/>
      <c r="QB97" s="19"/>
      <c r="QC97" s="19"/>
      <c r="QD97" s="19"/>
      <c r="QE97" s="19"/>
      <c r="QF97" s="19"/>
      <c r="QG97" s="19"/>
      <c r="QH97" s="19"/>
      <c r="QI97" s="19"/>
      <c r="QJ97" s="19"/>
      <c r="QK97" s="19"/>
      <c r="QL97" s="19"/>
      <c r="QM97" s="19"/>
      <c r="QN97" s="19"/>
      <c r="QO97" s="19"/>
      <c r="QP97" s="19"/>
      <c r="QQ97" s="19"/>
      <c r="QR97" s="19"/>
      <c r="QS97" s="19"/>
      <c r="QT97" s="19"/>
      <c r="QU97" s="19"/>
      <c r="QV97" s="19"/>
      <c r="QW97" s="19"/>
      <c r="QX97" s="19"/>
      <c r="QY97" s="19"/>
      <c r="QZ97" s="19"/>
      <c r="RA97" s="19"/>
      <c r="RB97" s="19"/>
      <c r="RC97" s="19"/>
      <c r="RD97" s="19"/>
      <c r="RE97" s="19"/>
      <c r="RF97" s="19"/>
      <c r="RG97" s="19"/>
      <c r="RH97" s="19"/>
      <c r="RI97" s="19"/>
      <c r="RJ97" s="19"/>
      <c r="RK97" s="19"/>
      <c r="RL97" s="19"/>
      <c r="RM97" s="19"/>
      <c r="RN97" s="19"/>
      <c r="RO97" s="19"/>
      <c r="RP97" s="19"/>
      <c r="RQ97" s="19"/>
      <c r="RR97" s="19"/>
      <c r="RS97" s="19"/>
      <c r="RT97" s="19"/>
      <c r="RU97" s="19"/>
      <c r="RV97" s="19"/>
      <c r="RW97" s="19"/>
      <c r="RX97" s="19"/>
      <c r="RY97" s="19"/>
      <c r="RZ97" s="19"/>
      <c r="SA97" s="19"/>
      <c r="SB97" s="19"/>
      <c r="SC97" s="19"/>
      <c r="SD97" s="19"/>
      <c r="SE97" s="19"/>
      <c r="SF97" s="19"/>
      <c r="SG97" s="19"/>
      <c r="SH97" s="19"/>
      <c r="SI97" s="19"/>
      <c r="SJ97" s="19"/>
      <c r="SK97" s="19"/>
      <c r="SL97" s="19"/>
      <c r="SM97" s="19"/>
      <c r="SN97" s="19"/>
      <c r="SO97" s="19"/>
      <c r="SP97" s="19"/>
      <c r="SQ97" s="19"/>
      <c r="SR97" s="19"/>
      <c r="SS97" s="19"/>
      <c r="ST97" s="19"/>
      <c r="SU97" s="19"/>
      <c r="SV97" s="19"/>
      <c r="SW97" s="19"/>
      <c r="SX97" s="19"/>
      <c r="SY97" s="19"/>
      <c r="SZ97" s="19"/>
      <c r="TA97" s="19"/>
      <c r="TB97" s="19"/>
      <c r="TC97" s="19"/>
      <c r="TD97" s="19"/>
      <c r="TE97" s="19"/>
      <c r="TF97" s="19"/>
      <c r="TG97" s="19"/>
      <c r="TH97" s="19"/>
      <c r="TI97" s="19"/>
      <c r="TJ97" s="19"/>
      <c r="TK97" s="19"/>
      <c r="TL97" s="19"/>
      <c r="TM97" s="19"/>
      <c r="TN97" s="19"/>
      <c r="TO97" s="19"/>
      <c r="TP97" s="19"/>
      <c r="TQ97" s="19"/>
      <c r="TR97" s="19"/>
      <c r="TS97" s="19"/>
      <c r="TT97" s="19"/>
      <c r="TU97" s="19"/>
      <c r="TV97" s="19"/>
      <c r="TW97" s="19"/>
      <c r="TX97" s="19"/>
      <c r="TY97" s="19"/>
      <c r="TZ97" s="19"/>
      <c r="UA97" s="19"/>
      <c r="UB97" s="19"/>
      <c r="UC97" s="19"/>
      <c r="UD97" s="19"/>
      <c r="UE97" s="19"/>
      <c r="UF97" s="19"/>
      <c r="UG97" s="19"/>
      <c r="UH97" s="19"/>
      <c r="UI97" s="19"/>
      <c r="UJ97" s="19"/>
      <c r="UK97" s="19"/>
      <c r="UL97" s="19"/>
      <c r="UM97" s="19"/>
      <c r="UN97" s="19"/>
      <c r="UO97" s="19"/>
      <c r="UP97" s="19"/>
      <c r="UQ97" s="19"/>
      <c r="UR97" s="19"/>
      <c r="US97" s="19"/>
      <c r="UT97" s="19"/>
      <c r="UU97" s="19"/>
      <c r="UV97" s="19"/>
      <c r="UW97" s="19"/>
      <c r="UX97" s="19"/>
      <c r="UY97" s="19"/>
      <c r="UZ97" s="19"/>
      <c r="VA97" s="19"/>
      <c r="VB97" s="19"/>
      <c r="VC97" s="19"/>
      <c r="VD97" s="19"/>
      <c r="VE97" s="19"/>
      <c r="VF97" s="19"/>
      <c r="VG97" s="19"/>
      <c r="VH97" s="19"/>
      <c r="VI97" s="19"/>
      <c r="VJ97" s="19"/>
      <c r="VK97" s="19"/>
      <c r="VL97" s="19"/>
      <c r="VM97" s="19"/>
      <c r="VN97" s="19"/>
      <c r="VO97" s="19"/>
      <c r="VP97" s="19"/>
      <c r="VQ97" s="19"/>
      <c r="VR97" s="19"/>
      <c r="VS97" s="19"/>
      <c r="VT97" s="19"/>
      <c r="VU97" s="19"/>
      <c r="VV97" s="19"/>
      <c r="VW97" s="19"/>
      <c r="VX97" s="19"/>
      <c r="VY97" s="19"/>
      <c r="VZ97" s="19"/>
      <c r="WA97" s="19"/>
      <c r="WB97" s="19"/>
      <c r="WC97" s="19"/>
      <c r="WD97" s="19"/>
      <c r="WE97" s="19"/>
      <c r="WF97" s="19"/>
      <c r="WG97" s="19"/>
      <c r="WH97" s="19"/>
      <c r="WI97" s="19"/>
      <c r="WJ97" s="19"/>
      <c r="WK97" s="19"/>
      <c r="WL97" s="19"/>
      <c r="WM97" s="19"/>
      <c r="WN97" s="19"/>
      <c r="WO97" s="19"/>
      <c r="WP97" s="19"/>
      <c r="WQ97" s="19"/>
      <c r="WR97" s="19"/>
      <c r="WS97" s="19"/>
      <c r="WT97" s="19"/>
      <c r="WU97" s="19"/>
      <c r="WV97" s="19"/>
      <c r="WW97" s="19"/>
      <c r="WX97" s="19"/>
      <c r="WY97" s="19"/>
      <c r="WZ97" s="19"/>
      <c r="XA97" s="19"/>
      <c r="XB97" s="19"/>
      <c r="XC97" s="19"/>
      <c r="XD97" s="19"/>
      <c r="XE97" s="19"/>
      <c r="XF97" s="19"/>
      <c r="XG97" s="19"/>
      <c r="XH97" s="19"/>
      <c r="XI97" s="19"/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T97" s="19"/>
      <c r="XU97" s="19"/>
      <c r="XV97" s="19"/>
      <c r="XW97" s="19"/>
      <c r="XX97" s="19"/>
      <c r="XY97" s="19"/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19"/>
      <c r="YK97" s="19"/>
      <c r="YL97" s="19"/>
      <c r="YM97" s="19"/>
      <c r="YN97" s="19"/>
      <c r="YO97" s="19"/>
      <c r="YP97" s="19"/>
      <c r="YQ97" s="19"/>
      <c r="YR97" s="19"/>
      <c r="YS97" s="19"/>
      <c r="YT97" s="19"/>
      <c r="YU97" s="19"/>
      <c r="YV97" s="19"/>
      <c r="YW97" s="19"/>
      <c r="YX97" s="19"/>
      <c r="YY97" s="19"/>
      <c r="YZ97" s="19"/>
      <c r="ZA97" s="19"/>
      <c r="ZB97" s="19"/>
      <c r="ZC97" s="19"/>
      <c r="ZD97" s="19"/>
      <c r="ZE97" s="19"/>
      <c r="ZF97" s="19"/>
      <c r="ZG97" s="19"/>
      <c r="ZH97" s="19"/>
      <c r="ZI97" s="19"/>
      <c r="ZJ97" s="19"/>
      <c r="ZK97" s="19"/>
      <c r="ZL97" s="19"/>
      <c r="ZM97" s="19"/>
      <c r="ZN97" s="19"/>
      <c r="ZO97" s="19"/>
      <c r="ZP97" s="19"/>
      <c r="ZQ97" s="19"/>
      <c r="ZR97" s="19"/>
      <c r="ZS97" s="19"/>
      <c r="ZT97" s="19"/>
      <c r="ZU97" s="19"/>
      <c r="ZV97" s="19"/>
      <c r="ZW97" s="19"/>
      <c r="ZX97" s="19"/>
      <c r="ZY97" s="19"/>
      <c r="ZZ97" s="19"/>
      <c r="AAA97" s="19"/>
      <c r="AAB97" s="19"/>
      <c r="AAC97" s="19"/>
      <c r="AAD97" s="19"/>
      <c r="AAE97" s="19"/>
      <c r="AAF97" s="19"/>
      <c r="AAG97" s="19"/>
      <c r="AAH97" s="19"/>
      <c r="AAI97" s="19"/>
      <c r="AAJ97" s="19"/>
      <c r="AAK97" s="19"/>
      <c r="AAL97" s="19"/>
      <c r="AAM97" s="19"/>
      <c r="AAN97" s="19"/>
      <c r="AAO97" s="19"/>
      <c r="AAP97" s="19"/>
      <c r="AAQ97" s="19"/>
      <c r="AAR97" s="19"/>
      <c r="AAS97" s="19"/>
      <c r="AAT97" s="19"/>
      <c r="AAU97" s="19"/>
      <c r="AAV97" s="19"/>
      <c r="AAW97" s="19"/>
      <c r="AAX97" s="19"/>
      <c r="AAY97" s="19"/>
      <c r="AAZ97" s="19"/>
      <c r="ABA97" s="19"/>
      <c r="ABB97" s="19"/>
      <c r="ABC97" s="19"/>
      <c r="ABD97" s="19"/>
      <c r="ABE97" s="19"/>
      <c r="ABF97" s="19"/>
      <c r="ABG97" s="19"/>
      <c r="ABH97" s="19"/>
      <c r="ABI97" s="19"/>
      <c r="ABJ97" s="19"/>
      <c r="ABK97" s="19"/>
      <c r="ABL97" s="19"/>
      <c r="ABM97" s="19"/>
      <c r="ABN97" s="19"/>
      <c r="ABO97" s="19"/>
      <c r="ABP97" s="19"/>
      <c r="ABQ97" s="19"/>
      <c r="ABR97" s="19"/>
      <c r="ABS97" s="19"/>
      <c r="ABT97" s="19"/>
      <c r="ABU97" s="19"/>
      <c r="ABV97" s="19"/>
      <c r="ABW97" s="19"/>
      <c r="ABX97" s="19"/>
      <c r="ABY97" s="19"/>
      <c r="ABZ97" s="19"/>
      <c r="ACA97" s="19"/>
      <c r="ACB97" s="19"/>
      <c r="ACC97" s="19"/>
      <c r="ACD97" s="19"/>
      <c r="ACE97" s="19"/>
      <c r="ACF97" s="19"/>
      <c r="ACG97" s="19"/>
      <c r="ACH97" s="19"/>
      <c r="ACI97" s="19"/>
      <c r="ACJ97" s="19"/>
      <c r="ACK97" s="19"/>
      <c r="ACL97" s="19"/>
      <c r="ACM97" s="19"/>
      <c r="ACN97" s="19"/>
      <c r="ACO97" s="19"/>
      <c r="ACP97" s="19"/>
      <c r="ACQ97" s="19"/>
      <c r="ACR97" s="19"/>
      <c r="ACS97" s="19"/>
      <c r="ACT97" s="19"/>
      <c r="ACU97" s="19"/>
      <c r="ACV97" s="19"/>
      <c r="ACW97" s="19"/>
      <c r="ACX97" s="19"/>
      <c r="ACY97" s="19"/>
      <c r="ACZ97" s="19"/>
      <c r="ADA97" s="19"/>
      <c r="ADB97" s="19"/>
      <c r="ADC97" s="19"/>
      <c r="ADD97" s="19"/>
      <c r="ADE97" s="19"/>
      <c r="ADF97" s="19"/>
      <c r="ADG97" s="19"/>
      <c r="ADH97" s="19"/>
      <c r="ADI97" s="19"/>
      <c r="ADJ97" s="19"/>
      <c r="ADK97" s="19"/>
      <c r="ADL97" s="19"/>
      <c r="ADM97" s="19"/>
      <c r="ADN97" s="19"/>
      <c r="ADO97" s="19"/>
      <c r="ADP97" s="19"/>
      <c r="ADQ97" s="19"/>
      <c r="ADR97" s="19"/>
      <c r="ADS97" s="19"/>
      <c r="ADT97" s="19"/>
      <c r="ADU97" s="19"/>
      <c r="ADV97" s="19"/>
      <c r="ADW97" s="19"/>
      <c r="ADX97" s="19"/>
      <c r="ADY97" s="19"/>
      <c r="ADZ97" s="19"/>
      <c r="AEA97" s="19"/>
      <c r="AEB97" s="19"/>
      <c r="AEC97" s="19"/>
      <c r="AED97" s="19"/>
      <c r="AEE97" s="19"/>
      <c r="AEF97" s="19"/>
      <c r="AEG97" s="19"/>
      <c r="AEH97" s="19"/>
      <c r="AEI97" s="19"/>
      <c r="AEJ97" s="19"/>
      <c r="AEK97" s="19"/>
      <c r="AEL97" s="19"/>
      <c r="AEM97" s="19"/>
      <c r="AEN97" s="19"/>
      <c r="AEO97" s="19"/>
      <c r="AEP97" s="19"/>
      <c r="AEQ97" s="19"/>
      <c r="AER97" s="19"/>
      <c r="AES97" s="19"/>
      <c r="AET97" s="19"/>
      <c r="AEU97" s="19"/>
      <c r="AEV97" s="19"/>
      <c r="AEW97" s="19"/>
      <c r="AEX97" s="19"/>
      <c r="AEY97" s="19"/>
      <c r="AEZ97" s="19"/>
      <c r="AFA97" s="19"/>
      <c r="AFB97" s="19"/>
      <c r="AFC97" s="19"/>
      <c r="AFD97" s="19"/>
      <c r="AFE97" s="19"/>
      <c r="AFF97" s="19"/>
      <c r="AFG97" s="19"/>
      <c r="AFH97" s="19"/>
      <c r="AFI97" s="19"/>
      <c r="AFJ97" s="19"/>
      <c r="AFK97" s="19"/>
      <c r="AFL97" s="19"/>
      <c r="AFM97" s="19"/>
      <c r="AFN97" s="19"/>
      <c r="AFO97" s="19"/>
      <c r="AFP97" s="19"/>
      <c r="AFQ97" s="19"/>
      <c r="AFR97" s="19"/>
      <c r="AFS97" s="19"/>
      <c r="AFT97" s="19"/>
      <c r="AFU97" s="19"/>
      <c r="AFV97" s="19"/>
      <c r="AFW97" s="19"/>
      <c r="AFX97" s="19"/>
      <c r="AFY97" s="19"/>
      <c r="AFZ97" s="19"/>
      <c r="AGA97" s="19"/>
      <c r="AGB97" s="19"/>
      <c r="AGC97" s="19"/>
      <c r="AGD97" s="19"/>
      <c r="AGE97" s="19"/>
      <c r="AGF97" s="19"/>
      <c r="AGG97" s="19"/>
      <c r="AGH97" s="19"/>
      <c r="AGI97" s="19"/>
      <c r="AGJ97" s="19"/>
      <c r="AGK97" s="19"/>
      <c r="AGL97" s="19"/>
      <c r="AGM97" s="19"/>
      <c r="AGN97" s="19"/>
      <c r="AGO97" s="19"/>
      <c r="AGP97" s="19"/>
      <c r="AGQ97" s="19"/>
      <c r="AGR97" s="19"/>
      <c r="AGS97" s="19"/>
      <c r="AGT97" s="19"/>
      <c r="AGU97" s="19"/>
      <c r="AGV97" s="19"/>
      <c r="AGW97" s="19"/>
      <c r="AGX97" s="19"/>
      <c r="AGY97" s="19"/>
      <c r="AGZ97" s="19"/>
      <c r="AHA97" s="19"/>
      <c r="AHB97" s="19"/>
      <c r="AHC97" s="19"/>
      <c r="AHD97" s="19"/>
      <c r="AHE97" s="19"/>
      <c r="AHF97" s="19"/>
      <c r="AHG97" s="19"/>
      <c r="AHH97" s="19"/>
      <c r="AHI97" s="19"/>
      <c r="AHJ97" s="19"/>
      <c r="AHK97" s="19"/>
      <c r="AHL97" s="19"/>
      <c r="AHM97" s="19"/>
      <c r="AHN97" s="19"/>
      <c r="AHO97" s="19"/>
      <c r="AHP97" s="19"/>
      <c r="AHQ97" s="19"/>
      <c r="AHR97" s="19"/>
      <c r="AHS97" s="19"/>
      <c r="AHT97" s="19"/>
      <c r="AHU97" s="19"/>
      <c r="AHV97" s="19"/>
      <c r="AHW97" s="19"/>
      <c r="AHX97" s="19"/>
      <c r="AHY97" s="19"/>
      <c r="AHZ97" s="19"/>
      <c r="AIA97" s="19"/>
      <c r="AIB97" s="19"/>
      <c r="AIC97" s="19"/>
      <c r="AID97" s="19"/>
      <c r="AIE97" s="19"/>
      <c r="AIF97" s="19"/>
      <c r="AIG97" s="19"/>
      <c r="AIH97" s="19"/>
      <c r="AII97" s="19"/>
      <c r="AIJ97" s="19"/>
      <c r="AIK97" s="19"/>
      <c r="AIL97" s="19"/>
      <c r="AIM97" s="19"/>
      <c r="AIN97" s="19"/>
      <c r="AIO97" s="19"/>
      <c r="AIP97" s="19"/>
      <c r="AIQ97" s="19"/>
      <c r="AIR97" s="19"/>
      <c r="AIS97" s="19"/>
      <c r="AIT97" s="19"/>
      <c r="AIU97" s="19"/>
      <c r="AIV97" s="19"/>
      <c r="AIW97" s="19"/>
      <c r="AIX97" s="19"/>
      <c r="AIY97" s="19"/>
      <c r="AIZ97" s="19"/>
      <c r="AJA97" s="19"/>
      <c r="AJB97" s="19"/>
      <c r="AJC97" s="19"/>
      <c r="AJD97" s="19"/>
      <c r="AJE97" s="19"/>
      <c r="AJF97" s="19"/>
      <c r="AJG97" s="19"/>
      <c r="AJH97" s="19"/>
      <c r="AJI97" s="19"/>
      <c r="AJJ97" s="19"/>
      <c r="AJK97" s="19"/>
      <c r="AJL97" s="19"/>
      <c r="AJM97" s="19"/>
      <c r="AJN97" s="19"/>
      <c r="AJO97" s="19"/>
      <c r="AJP97" s="19"/>
      <c r="AJQ97" s="19"/>
      <c r="AJR97" s="19"/>
      <c r="AJS97" s="19"/>
      <c r="AJT97" s="19"/>
      <c r="AJU97" s="19"/>
      <c r="AJV97" s="19"/>
      <c r="AJW97" s="19"/>
      <c r="AJX97" s="19"/>
      <c r="AJY97" s="19"/>
      <c r="AJZ97" s="19"/>
      <c r="AKA97" s="19"/>
      <c r="AKB97" s="19"/>
      <c r="AKC97" s="19"/>
      <c r="AKD97" s="19"/>
      <c r="AKE97" s="19"/>
      <c r="AKF97" s="19"/>
      <c r="AKG97" s="19"/>
      <c r="AKH97" s="19"/>
      <c r="AKI97" s="19"/>
      <c r="AKJ97" s="19"/>
      <c r="AKK97" s="19"/>
      <c r="AKL97" s="19"/>
      <c r="AKM97" s="19"/>
      <c r="AKN97" s="19"/>
      <c r="AKO97" s="19"/>
      <c r="AKP97" s="19"/>
      <c r="AKQ97" s="19"/>
      <c r="AKR97" s="19"/>
      <c r="AKS97" s="19"/>
      <c r="AKT97" s="19"/>
      <c r="AKU97" s="19"/>
      <c r="AKV97" s="19"/>
      <c r="AKW97" s="19"/>
      <c r="AKX97" s="19"/>
      <c r="AKY97" s="19"/>
      <c r="AKZ97" s="19"/>
      <c r="ALA97" s="19"/>
      <c r="ALB97" s="19"/>
      <c r="ALC97" s="19"/>
      <c r="ALD97" s="19"/>
      <c r="ALE97" s="19"/>
      <c r="ALF97" s="19"/>
      <c r="ALG97" s="19"/>
      <c r="ALH97" s="19"/>
      <c r="ALI97" s="19"/>
      <c r="ALJ97" s="19"/>
      <c r="ALK97" s="19"/>
      <c r="ALL97" s="19"/>
      <c r="ALM97" s="19"/>
      <c r="ALN97" s="19"/>
      <c r="ALO97" s="19"/>
      <c r="ALP97" s="19"/>
      <c r="ALQ97" s="19"/>
      <c r="ALR97" s="19"/>
      <c r="ALS97" s="19"/>
      <c r="ALT97" s="19"/>
      <c r="ALU97" s="19"/>
      <c r="ALV97" s="19"/>
      <c r="ALW97" s="19"/>
      <c r="ALX97" s="19"/>
      <c r="ALY97" s="19"/>
      <c r="ALZ97" s="19"/>
      <c r="AMA97" s="19"/>
      <c r="AMB97" s="19"/>
      <c r="AMC97" s="19"/>
      <c r="AMD97" s="19"/>
      <c r="AME97" s="19"/>
      <c r="AMF97" s="19"/>
      <c r="AMG97" s="19"/>
      <c r="AMH97" s="19"/>
      <c r="AMI97" s="19"/>
      <c r="AMJ97" s="19"/>
      <c r="AMK97" s="19"/>
      <c r="AML97" s="19"/>
    </row>
    <row r="98" spans="1:1027" x14ac:dyDescent="0.3">
      <c r="A98" s="19"/>
      <c r="B98" s="19"/>
      <c r="C98" s="19"/>
      <c r="D98" s="35" t="s">
        <v>30</v>
      </c>
      <c r="E98" s="28" t="e">
        <f>SUM(L34,L50)</f>
        <v>#DIV/0!</v>
      </c>
      <c r="F98" s="28" t="e">
        <f>SUM(M34,M50)</f>
        <v>#DIV/0!</v>
      </c>
      <c r="G98" s="28">
        <f>SUM(H66,H75)</f>
        <v>0</v>
      </c>
      <c r="H98" s="28">
        <f>H91</f>
        <v>0</v>
      </c>
      <c r="I98" s="28" t="e">
        <f>SUM(E98:H98)</f>
        <v>#DIV/0!</v>
      </c>
      <c r="K98" s="15"/>
      <c r="L98" s="15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19"/>
      <c r="PU98" s="19"/>
      <c r="PV98" s="19"/>
      <c r="PW98" s="19"/>
      <c r="PX98" s="19"/>
      <c r="PY98" s="19"/>
      <c r="PZ98" s="19"/>
      <c r="QA98" s="19"/>
      <c r="QB98" s="19"/>
      <c r="QC98" s="19"/>
      <c r="QD98" s="19"/>
      <c r="QE98" s="19"/>
      <c r="QF98" s="19"/>
      <c r="QG98" s="19"/>
      <c r="QH98" s="19"/>
      <c r="QI98" s="19"/>
      <c r="QJ98" s="19"/>
      <c r="QK98" s="19"/>
      <c r="QL98" s="19"/>
      <c r="QM98" s="19"/>
      <c r="QN98" s="19"/>
      <c r="QO98" s="19"/>
      <c r="QP98" s="19"/>
      <c r="QQ98" s="19"/>
      <c r="QR98" s="19"/>
      <c r="QS98" s="19"/>
      <c r="QT98" s="19"/>
      <c r="QU98" s="19"/>
      <c r="QV98" s="19"/>
      <c r="QW98" s="19"/>
      <c r="QX98" s="19"/>
      <c r="QY98" s="19"/>
      <c r="QZ98" s="19"/>
      <c r="RA98" s="19"/>
      <c r="RB98" s="19"/>
      <c r="RC98" s="19"/>
      <c r="RD98" s="19"/>
      <c r="RE98" s="19"/>
      <c r="RF98" s="19"/>
      <c r="RG98" s="19"/>
      <c r="RH98" s="19"/>
      <c r="RI98" s="19"/>
      <c r="RJ98" s="19"/>
      <c r="RK98" s="19"/>
      <c r="RL98" s="19"/>
      <c r="RM98" s="19"/>
      <c r="RN98" s="19"/>
      <c r="RO98" s="19"/>
      <c r="RP98" s="19"/>
      <c r="RQ98" s="19"/>
      <c r="RR98" s="19"/>
      <c r="RS98" s="19"/>
      <c r="RT98" s="19"/>
      <c r="RU98" s="19"/>
      <c r="RV98" s="19"/>
      <c r="RW98" s="19"/>
      <c r="RX98" s="19"/>
      <c r="RY98" s="19"/>
      <c r="RZ98" s="19"/>
      <c r="SA98" s="19"/>
      <c r="SB98" s="19"/>
      <c r="SC98" s="19"/>
      <c r="SD98" s="19"/>
      <c r="SE98" s="19"/>
      <c r="SF98" s="19"/>
      <c r="SG98" s="19"/>
      <c r="SH98" s="19"/>
      <c r="SI98" s="19"/>
      <c r="SJ98" s="19"/>
      <c r="SK98" s="19"/>
      <c r="SL98" s="19"/>
      <c r="SM98" s="19"/>
      <c r="SN98" s="19"/>
      <c r="SO98" s="19"/>
      <c r="SP98" s="19"/>
      <c r="SQ98" s="19"/>
      <c r="SR98" s="19"/>
      <c r="SS98" s="19"/>
      <c r="ST98" s="19"/>
      <c r="SU98" s="19"/>
      <c r="SV98" s="19"/>
      <c r="SW98" s="19"/>
      <c r="SX98" s="19"/>
      <c r="SY98" s="19"/>
      <c r="SZ98" s="19"/>
      <c r="TA98" s="19"/>
      <c r="TB98" s="19"/>
      <c r="TC98" s="19"/>
      <c r="TD98" s="19"/>
      <c r="TE98" s="19"/>
      <c r="TF98" s="19"/>
      <c r="TG98" s="19"/>
      <c r="TH98" s="19"/>
      <c r="TI98" s="19"/>
      <c r="TJ98" s="19"/>
      <c r="TK98" s="19"/>
      <c r="TL98" s="19"/>
      <c r="TM98" s="19"/>
      <c r="TN98" s="19"/>
      <c r="TO98" s="19"/>
      <c r="TP98" s="19"/>
      <c r="TQ98" s="19"/>
      <c r="TR98" s="19"/>
      <c r="TS98" s="19"/>
      <c r="TT98" s="19"/>
      <c r="TU98" s="19"/>
      <c r="TV98" s="19"/>
      <c r="TW98" s="19"/>
      <c r="TX98" s="19"/>
      <c r="TY98" s="19"/>
      <c r="TZ98" s="19"/>
      <c r="UA98" s="19"/>
      <c r="UB98" s="19"/>
      <c r="UC98" s="19"/>
      <c r="UD98" s="19"/>
      <c r="UE98" s="19"/>
      <c r="UF98" s="19"/>
      <c r="UG98" s="19"/>
      <c r="UH98" s="19"/>
      <c r="UI98" s="19"/>
      <c r="UJ98" s="19"/>
      <c r="UK98" s="19"/>
      <c r="UL98" s="19"/>
      <c r="UM98" s="19"/>
      <c r="UN98" s="19"/>
      <c r="UO98" s="19"/>
      <c r="UP98" s="19"/>
      <c r="UQ98" s="19"/>
      <c r="UR98" s="19"/>
      <c r="US98" s="19"/>
      <c r="UT98" s="19"/>
      <c r="UU98" s="19"/>
      <c r="UV98" s="19"/>
      <c r="UW98" s="19"/>
      <c r="UX98" s="19"/>
      <c r="UY98" s="19"/>
      <c r="UZ98" s="19"/>
      <c r="VA98" s="19"/>
      <c r="VB98" s="19"/>
      <c r="VC98" s="19"/>
      <c r="VD98" s="19"/>
      <c r="VE98" s="19"/>
      <c r="VF98" s="19"/>
      <c r="VG98" s="19"/>
      <c r="VH98" s="19"/>
      <c r="VI98" s="19"/>
      <c r="VJ98" s="19"/>
      <c r="VK98" s="19"/>
      <c r="VL98" s="19"/>
      <c r="VM98" s="19"/>
      <c r="VN98" s="19"/>
      <c r="VO98" s="19"/>
      <c r="VP98" s="19"/>
      <c r="VQ98" s="19"/>
      <c r="VR98" s="19"/>
      <c r="VS98" s="19"/>
      <c r="VT98" s="19"/>
      <c r="VU98" s="19"/>
      <c r="VV98" s="19"/>
      <c r="VW98" s="19"/>
      <c r="VX98" s="19"/>
      <c r="VY98" s="19"/>
      <c r="VZ98" s="19"/>
      <c r="WA98" s="19"/>
      <c r="WB98" s="19"/>
      <c r="WC98" s="19"/>
      <c r="WD98" s="19"/>
      <c r="WE98" s="19"/>
      <c r="WF98" s="19"/>
      <c r="WG98" s="19"/>
      <c r="WH98" s="19"/>
      <c r="WI98" s="19"/>
      <c r="WJ98" s="19"/>
      <c r="WK98" s="19"/>
      <c r="WL98" s="19"/>
      <c r="WM98" s="19"/>
      <c r="WN98" s="19"/>
      <c r="WO98" s="19"/>
      <c r="WP98" s="19"/>
      <c r="WQ98" s="19"/>
      <c r="WR98" s="19"/>
      <c r="WS98" s="19"/>
      <c r="WT98" s="19"/>
      <c r="WU98" s="19"/>
      <c r="WV98" s="19"/>
      <c r="WW98" s="19"/>
      <c r="WX98" s="19"/>
      <c r="WY98" s="19"/>
      <c r="WZ98" s="19"/>
      <c r="XA98" s="19"/>
      <c r="XB98" s="19"/>
      <c r="XC98" s="19"/>
      <c r="XD98" s="19"/>
      <c r="XE98" s="19"/>
      <c r="XF98" s="19"/>
      <c r="XG98" s="19"/>
      <c r="XH98" s="19"/>
      <c r="XI98" s="19"/>
      <c r="XJ98" s="19"/>
      <c r="XK98" s="19"/>
      <c r="XL98" s="19"/>
      <c r="XM98" s="19"/>
      <c r="XN98" s="19"/>
      <c r="XO98" s="19"/>
      <c r="XP98" s="19"/>
      <c r="XQ98" s="19"/>
      <c r="XR98" s="19"/>
      <c r="XS98" s="19"/>
      <c r="XT98" s="19"/>
      <c r="XU98" s="19"/>
      <c r="XV98" s="19"/>
      <c r="XW98" s="19"/>
      <c r="XX98" s="19"/>
      <c r="XY98" s="19"/>
      <c r="XZ98" s="19"/>
      <c r="YA98" s="19"/>
      <c r="YB98" s="19"/>
      <c r="YC98" s="19"/>
      <c r="YD98" s="19"/>
      <c r="YE98" s="19"/>
      <c r="YF98" s="19"/>
      <c r="YG98" s="19"/>
      <c r="YH98" s="19"/>
      <c r="YI98" s="19"/>
      <c r="YJ98" s="19"/>
      <c r="YK98" s="19"/>
      <c r="YL98" s="19"/>
      <c r="YM98" s="19"/>
      <c r="YN98" s="19"/>
      <c r="YO98" s="19"/>
      <c r="YP98" s="19"/>
      <c r="YQ98" s="19"/>
      <c r="YR98" s="19"/>
      <c r="YS98" s="19"/>
      <c r="YT98" s="19"/>
      <c r="YU98" s="19"/>
      <c r="YV98" s="19"/>
      <c r="YW98" s="19"/>
      <c r="YX98" s="19"/>
      <c r="YY98" s="19"/>
      <c r="YZ98" s="19"/>
      <c r="ZA98" s="19"/>
      <c r="ZB98" s="19"/>
      <c r="ZC98" s="19"/>
      <c r="ZD98" s="19"/>
      <c r="ZE98" s="19"/>
      <c r="ZF98" s="19"/>
      <c r="ZG98" s="19"/>
      <c r="ZH98" s="19"/>
      <c r="ZI98" s="19"/>
      <c r="ZJ98" s="19"/>
      <c r="ZK98" s="19"/>
      <c r="ZL98" s="19"/>
      <c r="ZM98" s="19"/>
      <c r="ZN98" s="19"/>
      <c r="ZO98" s="19"/>
      <c r="ZP98" s="19"/>
      <c r="ZQ98" s="19"/>
      <c r="ZR98" s="19"/>
      <c r="ZS98" s="19"/>
      <c r="ZT98" s="19"/>
      <c r="ZU98" s="19"/>
      <c r="ZV98" s="19"/>
      <c r="ZW98" s="19"/>
      <c r="ZX98" s="19"/>
      <c r="ZY98" s="19"/>
      <c r="ZZ98" s="19"/>
      <c r="AAA98" s="19"/>
      <c r="AAB98" s="19"/>
      <c r="AAC98" s="19"/>
      <c r="AAD98" s="19"/>
      <c r="AAE98" s="19"/>
      <c r="AAF98" s="19"/>
      <c r="AAG98" s="19"/>
      <c r="AAH98" s="19"/>
      <c r="AAI98" s="19"/>
      <c r="AAJ98" s="19"/>
      <c r="AAK98" s="19"/>
      <c r="AAL98" s="19"/>
      <c r="AAM98" s="19"/>
      <c r="AAN98" s="19"/>
      <c r="AAO98" s="19"/>
      <c r="AAP98" s="19"/>
      <c r="AAQ98" s="19"/>
      <c r="AAR98" s="19"/>
      <c r="AAS98" s="19"/>
      <c r="AAT98" s="19"/>
      <c r="AAU98" s="19"/>
      <c r="AAV98" s="19"/>
      <c r="AAW98" s="19"/>
      <c r="AAX98" s="19"/>
      <c r="AAY98" s="19"/>
      <c r="AAZ98" s="19"/>
      <c r="ABA98" s="19"/>
      <c r="ABB98" s="19"/>
      <c r="ABC98" s="19"/>
      <c r="ABD98" s="19"/>
      <c r="ABE98" s="19"/>
      <c r="ABF98" s="19"/>
      <c r="ABG98" s="19"/>
      <c r="ABH98" s="19"/>
      <c r="ABI98" s="19"/>
      <c r="ABJ98" s="19"/>
      <c r="ABK98" s="19"/>
      <c r="ABL98" s="19"/>
      <c r="ABM98" s="19"/>
      <c r="ABN98" s="19"/>
      <c r="ABO98" s="19"/>
      <c r="ABP98" s="19"/>
      <c r="ABQ98" s="19"/>
      <c r="ABR98" s="19"/>
      <c r="ABS98" s="19"/>
      <c r="ABT98" s="19"/>
      <c r="ABU98" s="19"/>
      <c r="ABV98" s="19"/>
      <c r="ABW98" s="19"/>
      <c r="ABX98" s="19"/>
      <c r="ABY98" s="19"/>
      <c r="ABZ98" s="19"/>
      <c r="ACA98" s="19"/>
      <c r="ACB98" s="19"/>
      <c r="ACC98" s="19"/>
      <c r="ACD98" s="19"/>
      <c r="ACE98" s="19"/>
      <c r="ACF98" s="19"/>
      <c r="ACG98" s="19"/>
      <c r="ACH98" s="19"/>
      <c r="ACI98" s="19"/>
      <c r="ACJ98" s="19"/>
      <c r="ACK98" s="19"/>
      <c r="ACL98" s="19"/>
      <c r="ACM98" s="19"/>
      <c r="ACN98" s="19"/>
      <c r="ACO98" s="19"/>
      <c r="ACP98" s="19"/>
      <c r="ACQ98" s="19"/>
      <c r="ACR98" s="19"/>
      <c r="ACS98" s="19"/>
      <c r="ACT98" s="19"/>
      <c r="ACU98" s="19"/>
      <c r="ACV98" s="19"/>
      <c r="ACW98" s="19"/>
      <c r="ACX98" s="19"/>
      <c r="ACY98" s="19"/>
      <c r="ACZ98" s="19"/>
      <c r="ADA98" s="19"/>
      <c r="ADB98" s="19"/>
      <c r="ADC98" s="19"/>
      <c r="ADD98" s="19"/>
      <c r="ADE98" s="19"/>
      <c r="ADF98" s="19"/>
      <c r="ADG98" s="19"/>
      <c r="ADH98" s="19"/>
      <c r="ADI98" s="19"/>
      <c r="ADJ98" s="19"/>
      <c r="ADK98" s="19"/>
      <c r="ADL98" s="19"/>
      <c r="ADM98" s="19"/>
      <c r="ADN98" s="19"/>
      <c r="ADO98" s="19"/>
      <c r="ADP98" s="19"/>
      <c r="ADQ98" s="19"/>
      <c r="ADR98" s="19"/>
      <c r="ADS98" s="19"/>
      <c r="ADT98" s="19"/>
      <c r="ADU98" s="19"/>
      <c r="ADV98" s="19"/>
      <c r="ADW98" s="19"/>
      <c r="ADX98" s="19"/>
      <c r="ADY98" s="19"/>
      <c r="ADZ98" s="19"/>
      <c r="AEA98" s="19"/>
      <c r="AEB98" s="19"/>
      <c r="AEC98" s="19"/>
      <c r="AED98" s="19"/>
      <c r="AEE98" s="19"/>
      <c r="AEF98" s="19"/>
      <c r="AEG98" s="19"/>
      <c r="AEH98" s="19"/>
      <c r="AEI98" s="19"/>
      <c r="AEJ98" s="19"/>
      <c r="AEK98" s="19"/>
      <c r="AEL98" s="19"/>
      <c r="AEM98" s="19"/>
      <c r="AEN98" s="19"/>
      <c r="AEO98" s="19"/>
      <c r="AEP98" s="19"/>
      <c r="AEQ98" s="19"/>
      <c r="AER98" s="19"/>
      <c r="AES98" s="19"/>
      <c r="AET98" s="19"/>
      <c r="AEU98" s="19"/>
      <c r="AEV98" s="19"/>
      <c r="AEW98" s="19"/>
      <c r="AEX98" s="19"/>
      <c r="AEY98" s="19"/>
      <c r="AEZ98" s="19"/>
      <c r="AFA98" s="19"/>
      <c r="AFB98" s="19"/>
      <c r="AFC98" s="19"/>
      <c r="AFD98" s="19"/>
      <c r="AFE98" s="19"/>
      <c r="AFF98" s="19"/>
      <c r="AFG98" s="19"/>
      <c r="AFH98" s="19"/>
      <c r="AFI98" s="19"/>
      <c r="AFJ98" s="19"/>
      <c r="AFK98" s="19"/>
      <c r="AFL98" s="19"/>
      <c r="AFM98" s="19"/>
      <c r="AFN98" s="19"/>
      <c r="AFO98" s="19"/>
      <c r="AFP98" s="19"/>
      <c r="AFQ98" s="19"/>
      <c r="AFR98" s="19"/>
      <c r="AFS98" s="19"/>
      <c r="AFT98" s="19"/>
      <c r="AFU98" s="19"/>
      <c r="AFV98" s="19"/>
      <c r="AFW98" s="19"/>
      <c r="AFX98" s="19"/>
      <c r="AFY98" s="19"/>
      <c r="AFZ98" s="19"/>
      <c r="AGA98" s="19"/>
      <c r="AGB98" s="19"/>
      <c r="AGC98" s="19"/>
      <c r="AGD98" s="19"/>
      <c r="AGE98" s="19"/>
      <c r="AGF98" s="19"/>
      <c r="AGG98" s="19"/>
      <c r="AGH98" s="19"/>
      <c r="AGI98" s="19"/>
      <c r="AGJ98" s="19"/>
      <c r="AGK98" s="19"/>
      <c r="AGL98" s="19"/>
      <c r="AGM98" s="19"/>
      <c r="AGN98" s="19"/>
      <c r="AGO98" s="19"/>
      <c r="AGP98" s="19"/>
      <c r="AGQ98" s="19"/>
      <c r="AGR98" s="19"/>
      <c r="AGS98" s="19"/>
      <c r="AGT98" s="19"/>
      <c r="AGU98" s="19"/>
      <c r="AGV98" s="19"/>
      <c r="AGW98" s="19"/>
      <c r="AGX98" s="19"/>
      <c r="AGY98" s="19"/>
      <c r="AGZ98" s="19"/>
      <c r="AHA98" s="19"/>
      <c r="AHB98" s="19"/>
      <c r="AHC98" s="19"/>
      <c r="AHD98" s="19"/>
      <c r="AHE98" s="19"/>
      <c r="AHF98" s="19"/>
      <c r="AHG98" s="19"/>
      <c r="AHH98" s="19"/>
      <c r="AHI98" s="19"/>
      <c r="AHJ98" s="19"/>
      <c r="AHK98" s="19"/>
      <c r="AHL98" s="19"/>
      <c r="AHM98" s="19"/>
      <c r="AHN98" s="19"/>
      <c r="AHO98" s="19"/>
      <c r="AHP98" s="19"/>
      <c r="AHQ98" s="19"/>
      <c r="AHR98" s="19"/>
      <c r="AHS98" s="19"/>
      <c r="AHT98" s="19"/>
      <c r="AHU98" s="19"/>
      <c r="AHV98" s="19"/>
      <c r="AHW98" s="19"/>
      <c r="AHX98" s="19"/>
      <c r="AHY98" s="19"/>
      <c r="AHZ98" s="19"/>
      <c r="AIA98" s="19"/>
      <c r="AIB98" s="19"/>
      <c r="AIC98" s="19"/>
      <c r="AID98" s="19"/>
      <c r="AIE98" s="19"/>
      <c r="AIF98" s="19"/>
      <c r="AIG98" s="19"/>
      <c r="AIH98" s="19"/>
      <c r="AII98" s="19"/>
      <c r="AIJ98" s="19"/>
      <c r="AIK98" s="19"/>
      <c r="AIL98" s="19"/>
      <c r="AIM98" s="19"/>
      <c r="AIN98" s="19"/>
      <c r="AIO98" s="19"/>
      <c r="AIP98" s="19"/>
      <c r="AIQ98" s="19"/>
      <c r="AIR98" s="19"/>
      <c r="AIS98" s="19"/>
      <c r="AIT98" s="19"/>
      <c r="AIU98" s="19"/>
      <c r="AIV98" s="19"/>
      <c r="AIW98" s="19"/>
      <c r="AIX98" s="19"/>
      <c r="AIY98" s="19"/>
      <c r="AIZ98" s="19"/>
      <c r="AJA98" s="19"/>
      <c r="AJB98" s="19"/>
      <c r="AJC98" s="19"/>
      <c r="AJD98" s="19"/>
      <c r="AJE98" s="19"/>
      <c r="AJF98" s="19"/>
      <c r="AJG98" s="19"/>
      <c r="AJH98" s="19"/>
      <c r="AJI98" s="19"/>
      <c r="AJJ98" s="19"/>
      <c r="AJK98" s="19"/>
      <c r="AJL98" s="19"/>
      <c r="AJM98" s="19"/>
      <c r="AJN98" s="19"/>
      <c r="AJO98" s="19"/>
      <c r="AJP98" s="19"/>
      <c r="AJQ98" s="19"/>
      <c r="AJR98" s="19"/>
      <c r="AJS98" s="19"/>
      <c r="AJT98" s="19"/>
      <c r="AJU98" s="19"/>
      <c r="AJV98" s="19"/>
      <c r="AJW98" s="19"/>
      <c r="AJX98" s="19"/>
      <c r="AJY98" s="19"/>
      <c r="AJZ98" s="19"/>
      <c r="AKA98" s="19"/>
      <c r="AKB98" s="19"/>
      <c r="AKC98" s="19"/>
      <c r="AKD98" s="19"/>
      <c r="AKE98" s="19"/>
      <c r="AKF98" s="19"/>
      <c r="AKG98" s="19"/>
      <c r="AKH98" s="19"/>
      <c r="AKI98" s="19"/>
      <c r="AKJ98" s="19"/>
      <c r="AKK98" s="19"/>
      <c r="AKL98" s="19"/>
      <c r="AKM98" s="19"/>
      <c r="AKN98" s="19"/>
      <c r="AKO98" s="19"/>
      <c r="AKP98" s="19"/>
      <c r="AKQ98" s="19"/>
      <c r="AKR98" s="19"/>
      <c r="AKS98" s="19"/>
      <c r="AKT98" s="19"/>
      <c r="AKU98" s="19"/>
      <c r="AKV98" s="19"/>
      <c r="AKW98" s="19"/>
      <c r="AKX98" s="19"/>
      <c r="AKY98" s="19"/>
      <c r="AKZ98" s="19"/>
      <c r="ALA98" s="19"/>
      <c r="ALB98" s="19"/>
      <c r="ALC98" s="19"/>
      <c r="ALD98" s="19"/>
      <c r="ALE98" s="19"/>
      <c r="ALF98" s="19"/>
      <c r="ALG98" s="19"/>
      <c r="ALH98" s="19"/>
      <c r="ALI98" s="19"/>
      <c r="ALJ98" s="19"/>
      <c r="ALK98" s="19"/>
      <c r="ALL98" s="19"/>
      <c r="ALM98" s="19"/>
      <c r="ALN98" s="19"/>
      <c r="ALO98" s="19"/>
      <c r="ALP98" s="19"/>
      <c r="ALQ98" s="19"/>
      <c r="ALR98" s="19"/>
      <c r="ALS98" s="19"/>
      <c r="ALT98" s="19"/>
      <c r="ALU98" s="19"/>
      <c r="ALV98" s="19"/>
      <c r="ALW98" s="19"/>
      <c r="ALX98" s="19"/>
      <c r="ALY98" s="19"/>
      <c r="ALZ98" s="19"/>
      <c r="AMA98" s="19"/>
      <c r="AMB98" s="19"/>
      <c r="AMC98" s="19"/>
      <c r="AMD98" s="19"/>
      <c r="AME98" s="19"/>
      <c r="AMF98" s="19"/>
      <c r="AMG98" s="19"/>
      <c r="AMH98" s="19"/>
      <c r="AMI98" s="19"/>
      <c r="AMJ98" s="19"/>
      <c r="AMK98" s="19"/>
      <c r="AML98" s="19"/>
    </row>
    <row r="99" spans="1:1027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19"/>
      <c r="PU99" s="19"/>
      <c r="PV99" s="19"/>
      <c r="PW99" s="19"/>
      <c r="PX99" s="19"/>
      <c r="PY99" s="19"/>
      <c r="PZ99" s="19"/>
      <c r="QA99" s="19"/>
      <c r="QB99" s="19"/>
      <c r="QC99" s="19"/>
      <c r="QD99" s="19"/>
      <c r="QE99" s="19"/>
      <c r="QF99" s="19"/>
      <c r="QG99" s="19"/>
      <c r="QH99" s="19"/>
      <c r="QI99" s="19"/>
      <c r="QJ99" s="19"/>
      <c r="QK99" s="19"/>
      <c r="QL99" s="19"/>
      <c r="QM99" s="19"/>
      <c r="QN99" s="19"/>
      <c r="QO99" s="19"/>
      <c r="QP99" s="19"/>
      <c r="QQ99" s="19"/>
      <c r="QR99" s="19"/>
      <c r="QS99" s="19"/>
      <c r="QT99" s="19"/>
      <c r="QU99" s="19"/>
      <c r="QV99" s="19"/>
      <c r="QW99" s="19"/>
      <c r="QX99" s="19"/>
      <c r="QY99" s="19"/>
      <c r="QZ99" s="19"/>
      <c r="RA99" s="19"/>
      <c r="RB99" s="19"/>
      <c r="RC99" s="19"/>
      <c r="RD99" s="19"/>
      <c r="RE99" s="19"/>
      <c r="RF99" s="19"/>
      <c r="RG99" s="19"/>
      <c r="RH99" s="19"/>
      <c r="RI99" s="19"/>
      <c r="RJ99" s="19"/>
      <c r="RK99" s="19"/>
      <c r="RL99" s="19"/>
      <c r="RM99" s="19"/>
      <c r="RN99" s="19"/>
      <c r="RO99" s="19"/>
      <c r="RP99" s="19"/>
      <c r="RQ99" s="19"/>
      <c r="RR99" s="19"/>
      <c r="RS99" s="19"/>
      <c r="RT99" s="19"/>
      <c r="RU99" s="19"/>
      <c r="RV99" s="19"/>
      <c r="RW99" s="19"/>
      <c r="RX99" s="19"/>
      <c r="RY99" s="19"/>
      <c r="RZ99" s="19"/>
      <c r="SA99" s="19"/>
      <c r="SB99" s="19"/>
      <c r="SC99" s="19"/>
      <c r="SD99" s="19"/>
      <c r="SE99" s="19"/>
      <c r="SF99" s="19"/>
      <c r="SG99" s="19"/>
      <c r="SH99" s="19"/>
      <c r="SI99" s="19"/>
      <c r="SJ99" s="19"/>
      <c r="SK99" s="19"/>
      <c r="SL99" s="19"/>
      <c r="SM99" s="19"/>
      <c r="SN99" s="19"/>
      <c r="SO99" s="19"/>
      <c r="SP99" s="19"/>
      <c r="SQ99" s="19"/>
      <c r="SR99" s="19"/>
      <c r="SS99" s="19"/>
      <c r="ST99" s="19"/>
      <c r="SU99" s="19"/>
      <c r="SV99" s="19"/>
      <c r="SW99" s="19"/>
      <c r="SX99" s="19"/>
      <c r="SY99" s="19"/>
      <c r="SZ99" s="19"/>
      <c r="TA99" s="19"/>
      <c r="TB99" s="19"/>
      <c r="TC99" s="19"/>
      <c r="TD99" s="19"/>
      <c r="TE99" s="19"/>
      <c r="TF99" s="19"/>
      <c r="TG99" s="19"/>
      <c r="TH99" s="19"/>
      <c r="TI99" s="19"/>
      <c r="TJ99" s="19"/>
      <c r="TK99" s="19"/>
      <c r="TL99" s="19"/>
      <c r="TM99" s="19"/>
      <c r="TN99" s="19"/>
      <c r="TO99" s="19"/>
      <c r="TP99" s="19"/>
      <c r="TQ99" s="19"/>
      <c r="TR99" s="19"/>
      <c r="TS99" s="19"/>
      <c r="TT99" s="19"/>
      <c r="TU99" s="19"/>
      <c r="TV99" s="19"/>
      <c r="TW99" s="19"/>
      <c r="TX99" s="19"/>
      <c r="TY99" s="19"/>
      <c r="TZ99" s="19"/>
      <c r="UA99" s="19"/>
      <c r="UB99" s="19"/>
      <c r="UC99" s="19"/>
      <c r="UD99" s="19"/>
      <c r="UE99" s="19"/>
      <c r="UF99" s="19"/>
      <c r="UG99" s="19"/>
      <c r="UH99" s="19"/>
      <c r="UI99" s="19"/>
      <c r="UJ99" s="19"/>
      <c r="UK99" s="19"/>
      <c r="UL99" s="19"/>
      <c r="UM99" s="19"/>
      <c r="UN99" s="19"/>
      <c r="UO99" s="19"/>
      <c r="UP99" s="19"/>
      <c r="UQ99" s="19"/>
      <c r="UR99" s="19"/>
      <c r="US99" s="19"/>
      <c r="UT99" s="19"/>
      <c r="UU99" s="19"/>
      <c r="UV99" s="19"/>
      <c r="UW99" s="19"/>
      <c r="UX99" s="19"/>
      <c r="UY99" s="19"/>
      <c r="UZ99" s="19"/>
      <c r="VA99" s="19"/>
      <c r="VB99" s="19"/>
      <c r="VC99" s="19"/>
      <c r="VD99" s="19"/>
      <c r="VE99" s="19"/>
      <c r="VF99" s="19"/>
      <c r="VG99" s="19"/>
      <c r="VH99" s="19"/>
      <c r="VI99" s="19"/>
      <c r="VJ99" s="19"/>
      <c r="VK99" s="19"/>
      <c r="VL99" s="19"/>
      <c r="VM99" s="19"/>
      <c r="VN99" s="19"/>
      <c r="VO99" s="19"/>
      <c r="VP99" s="19"/>
      <c r="VQ99" s="19"/>
      <c r="VR99" s="19"/>
      <c r="VS99" s="19"/>
      <c r="VT99" s="19"/>
      <c r="VU99" s="19"/>
      <c r="VV99" s="19"/>
      <c r="VW99" s="19"/>
      <c r="VX99" s="19"/>
      <c r="VY99" s="19"/>
      <c r="VZ99" s="19"/>
      <c r="WA99" s="19"/>
      <c r="WB99" s="19"/>
      <c r="WC99" s="19"/>
      <c r="WD99" s="19"/>
      <c r="WE99" s="19"/>
      <c r="WF99" s="19"/>
      <c r="WG99" s="19"/>
      <c r="WH99" s="19"/>
      <c r="WI99" s="19"/>
      <c r="WJ99" s="19"/>
      <c r="WK99" s="19"/>
      <c r="WL99" s="19"/>
      <c r="WM99" s="19"/>
      <c r="WN99" s="19"/>
      <c r="WO99" s="19"/>
      <c r="WP99" s="19"/>
      <c r="WQ99" s="19"/>
      <c r="WR99" s="19"/>
      <c r="WS99" s="19"/>
      <c r="WT99" s="19"/>
      <c r="WU99" s="19"/>
      <c r="WV99" s="19"/>
      <c r="WW99" s="19"/>
      <c r="WX99" s="19"/>
      <c r="WY99" s="19"/>
      <c r="WZ99" s="19"/>
      <c r="XA99" s="19"/>
      <c r="XB99" s="19"/>
      <c r="XC99" s="19"/>
      <c r="XD99" s="19"/>
      <c r="XE99" s="19"/>
      <c r="XF99" s="19"/>
      <c r="XG99" s="19"/>
      <c r="XH99" s="19"/>
      <c r="XI99" s="19"/>
      <c r="XJ99" s="19"/>
      <c r="XK99" s="19"/>
      <c r="XL99" s="19"/>
      <c r="XM99" s="19"/>
      <c r="XN99" s="19"/>
      <c r="XO99" s="19"/>
      <c r="XP99" s="19"/>
      <c r="XQ99" s="19"/>
      <c r="XR99" s="19"/>
      <c r="XS99" s="19"/>
      <c r="XT99" s="19"/>
      <c r="XU99" s="19"/>
      <c r="XV99" s="19"/>
      <c r="XW99" s="19"/>
      <c r="XX99" s="19"/>
      <c r="XY99" s="19"/>
      <c r="XZ99" s="19"/>
      <c r="YA99" s="19"/>
      <c r="YB99" s="19"/>
      <c r="YC99" s="19"/>
      <c r="YD99" s="19"/>
      <c r="YE99" s="19"/>
      <c r="YF99" s="19"/>
      <c r="YG99" s="19"/>
      <c r="YH99" s="19"/>
      <c r="YI99" s="19"/>
      <c r="YJ99" s="19"/>
      <c r="YK99" s="19"/>
      <c r="YL99" s="19"/>
      <c r="YM99" s="19"/>
      <c r="YN99" s="19"/>
      <c r="YO99" s="19"/>
      <c r="YP99" s="19"/>
      <c r="YQ99" s="19"/>
      <c r="YR99" s="19"/>
      <c r="YS99" s="19"/>
      <c r="YT99" s="19"/>
      <c r="YU99" s="19"/>
      <c r="YV99" s="19"/>
      <c r="YW99" s="19"/>
      <c r="YX99" s="19"/>
      <c r="YY99" s="19"/>
      <c r="YZ99" s="19"/>
      <c r="ZA99" s="19"/>
      <c r="ZB99" s="19"/>
      <c r="ZC99" s="19"/>
      <c r="ZD99" s="19"/>
      <c r="ZE99" s="19"/>
      <c r="ZF99" s="19"/>
      <c r="ZG99" s="19"/>
      <c r="ZH99" s="19"/>
      <c r="ZI99" s="19"/>
      <c r="ZJ99" s="19"/>
      <c r="ZK99" s="19"/>
      <c r="ZL99" s="19"/>
      <c r="ZM99" s="19"/>
      <c r="ZN99" s="19"/>
      <c r="ZO99" s="19"/>
      <c r="ZP99" s="19"/>
      <c r="ZQ99" s="19"/>
      <c r="ZR99" s="19"/>
      <c r="ZS99" s="19"/>
      <c r="ZT99" s="19"/>
      <c r="ZU99" s="19"/>
      <c r="ZV99" s="19"/>
      <c r="ZW99" s="19"/>
      <c r="ZX99" s="19"/>
      <c r="ZY99" s="19"/>
      <c r="ZZ99" s="19"/>
      <c r="AAA99" s="19"/>
      <c r="AAB99" s="19"/>
      <c r="AAC99" s="19"/>
      <c r="AAD99" s="19"/>
      <c r="AAE99" s="19"/>
      <c r="AAF99" s="19"/>
      <c r="AAG99" s="19"/>
      <c r="AAH99" s="19"/>
      <c r="AAI99" s="19"/>
      <c r="AAJ99" s="19"/>
      <c r="AAK99" s="19"/>
      <c r="AAL99" s="19"/>
      <c r="AAM99" s="19"/>
      <c r="AAN99" s="19"/>
      <c r="AAO99" s="19"/>
      <c r="AAP99" s="19"/>
      <c r="AAQ99" s="19"/>
      <c r="AAR99" s="19"/>
      <c r="AAS99" s="19"/>
      <c r="AAT99" s="19"/>
      <c r="AAU99" s="19"/>
      <c r="AAV99" s="19"/>
      <c r="AAW99" s="19"/>
      <c r="AAX99" s="19"/>
      <c r="AAY99" s="19"/>
      <c r="AAZ99" s="19"/>
      <c r="ABA99" s="19"/>
      <c r="ABB99" s="19"/>
      <c r="ABC99" s="19"/>
      <c r="ABD99" s="19"/>
      <c r="ABE99" s="19"/>
      <c r="ABF99" s="19"/>
      <c r="ABG99" s="19"/>
      <c r="ABH99" s="19"/>
      <c r="ABI99" s="19"/>
      <c r="ABJ99" s="19"/>
      <c r="ABK99" s="19"/>
      <c r="ABL99" s="19"/>
      <c r="ABM99" s="19"/>
      <c r="ABN99" s="19"/>
      <c r="ABO99" s="19"/>
      <c r="ABP99" s="19"/>
      <c r="ABQ99" s="19"/>
      <c r="ABR99" s="19"/>
      <c r="ABS99" s="19"/>
      <c r="ABT99" s="19"/>
      <c r="ABU99" s="19"/>
      <c r="ABV99" s="19"/>
      <c r="ABW99" s="19"/>
      <c r="ABX99" s="19"/>
      <c r="ABY99" s="19"/>
      <c r="ABZ99" s="19"/>
      <c r="ACA99" s="19"/>
      <c r="ACB99" s="19"/>
      <c r="ACC99" s="19"/>
      <c r="ACD99" s="19"/>
      <c r="ACE99" s="19"/>
      <c r="ACF99" s="19"/>
      <c r="ACG99" s="19"/>
      <c r="ACH99" s="19"/>
      <c r="ACI99" s="19"/>
      <c r="ACJ99" s="19"/>
      <c r="ACK99" s="19"/>
      <c r="ACL99" s="19"/>
      <c r="ACM99" s="19"/>
      <c r="ACN99" s="19"/>
      <c r="ACO99" s="19"/>
      <c r="ACP99" s="19"/>
      <c r="ACQ99" s="19"/>
      <c r="ACR99" s="19"/>
      <c r="ACS99" s="19"/>
      <c r="ACT99" s="19"/>
      <c r="ACU99" s="19"/>
      <c r="ACV99" s="19"/>
      <c r="ACW99" s="19"/>
      <c r="ACX99" s="19"/>
      <c r="ACY99" s="19"/>
      <c r="ACZ99" s="19"/>
      <c r="ADA99" s="19"/>
      <c r="ADB99" s="19"/>
      <c r="ADC99" s="19"/>
      <c r="ADD99" s="19"/>
      <c r="ADE99" s="19"/>
      <c r="ADF99" s="19"/>
      <c r="ADG99" s="19"/>
      <c r="ADH99" s="19"/>
      <c r="ADI99" s="19"/>
      <c r="ADJ99" s="19"/>
      <c r="ADK99" s="19"/>
      <c r="ADL99" s="19"/>
      <c r="ADM99" s="19"/>
      <c r="ADN99" s="19"/>
      <c r="ADO99" s="19"/>
      <c r="ADP99" s="19"/>
      <c r="ADQ99" s="19"/>
      <c r="ADR99" s="19"/>
      <c r="ADS99" s="19"/>
      <c r="ADT99" s="19"/>
      <c r="ADU99" s="19"/>
      <c r="ADV99" s="19"/>
      <c r="ADW99" s="19"/>
      <c r="ADX99" s="19"/>
      <c r="ADY99" s="19"/>
      <c r="ADZ99" s="19"/>
      <c r="AEA99" s="19"/>
      <c r="AEB99" s="19"/>
      <c r="AEC99" s="19"/>
      <c r="AED99" s="19"/>
      <c r="AEE99" s="19"/>
      <c r="AEF99" s="19"/>
      <c r="AEG99" s="19"/>
      <c r="AEH99" s="19"/>
      <c r="AEI99" s="19"/>
      <c r="AEJ99" s="19"/>
      <c r="AEK99" s="19"/>
      <c r="AEL99" s="19"/>
      <c r="AEM99" s="19"/>
      <c r="AEN99" s="19"/>
      <c r="AEO99" s="19"/>
      <c r="AEP99" s="19"/>
      <c r="AEQ99" s="19"/>
      <c r="AER99" s="19"/>
      <c r="AES99" s="19"/>
      <c r="AET99" s="19"/>
      <c r="AEU99" s="19"/>
      <c r="AEV99" s="19"/>
      <c r="AEW99" s="19"/>
      <c r="AEX99" s="19"/>
      <c r="AEY99" s="19"/>
      <c r="AEZ99" s="19"/>
      <c r="AFA99" s="19"/>
      <c r="AFB99" s="19"/>
      <c r="AFC99" s="19"/>
      <c r="AFD99" s="19"/>
      <c r="AFE99" s="19"/>
      <c r="AFF99" s="19"/>
      <c r="AFG99" s="19"/>
      <c r="AFH99" s="19"/>
      <c r="AFI99" s="19"/>
      <c r="AFJ99" s="19"/>
      <c r="AFK99" s="19"/>
      <c r="AFL99" s="19"/>
      <c r="AFM99" s="19"/>
      <c r="AFN99" s="19"/>
      <c r="AFO99" s="19"/>
      <c r="AFP99" s="19"/>
      <c r="AFQ99" s="19"/>
      <c r="AFR99" s="19"/>
      <c r="AFS99" s="19"/>
      <c r="AFT99" s="19"/>
      <c r="AFU99" s="19"/>
      <c r="AFV99" s="19"/>
      <c r="AFW99" s="19"/>
      <c r="AFX99" s="19"/>
      <c r="AFY99" s="19"/>
      <c r="AFZ99" s="19"/>
      <c r="AGA99" s="19"/>
      <c r="AGB99" s="19"/>
      <c r="AGC99" s="19"/>
      <c r="AGD99" s="19"/>
      <c r="AGE99" s="19"/>
      <c r="AGF99" s="19"/>
      <c r="AGG99" s="19"/>
      <c r="AGH99" s="19"/>
      <c r="AGI99" s="19"/>
      <c r="AGJ99" s="19"/>
      <c r="AGK99" s="19"/>
      <c r="AGL99" s="19"/>
      <c r="AGM99" s="19"/>
      <c r="AGN99" s="19"/>
      <c r="AGO99" s="19"/>
      <c r="AGP99" s="19"/>
      <c r="AGQ99" s="19"/>
      <c r="AGR99" s="19"/>
      <c r="AGS99" s="19"/>
      <c r="AGT99" s="19"/>
      <c r="AGU99" s="19"/>
      <c r="AGV99" s="19"/>
      <c r="AGW99" s="19"/>
      <c r="AGX99" s="19"/>
      <c r="AGY99" s="19"/>
      <c r="AGZ99" s="19"/>
      <c r="AHA99" s="19"/>
      <c r="AHB99" s="19"/>
      <c r="AHC99" s="19"/>
      <c r="AHD99" s="19"/>
      <c r="AHE99" s="19"/>
      <c r="AHF99" s="19"/>
      <c r="AHG99" s="19"/>
      <c r="AHH99" s="19"/>
      <c r="AHI99" s="19"/>
      <c r="AHJ99" s="19"/>
      <c r="AHK99" s="19"/>
      <c r="AHL99" s="19"/>
      <c r="AHM99" s="19"/>
      <c r="AHN99" s="19"/>
      <c r="AHO99" s="19"/>
      <c r="AHP99" s="19"/>
      <c r="AHQ99" s="19"/>
      <c r="AHR99" s="19"/>
      <c r="AHS99" s="19"/>
      <c r="AHT99" s="19"/>
      <c r="AHU99" s="19"/>
      <c r="AHV99" s="19"/>
      <c r="AHW99" s="19"/>
      <c r="AHX99" s="19"/>
      <c r="AHY99" s="19"/>
      <c r="AHZ99" s="19"/>
      <c r="AIA99" s="19"/>
      <c r="AIB99" s="19"/>
      <c r="AIC99" s="19"/>
      <c r="AID99" s="19"/>
      <c r="AIE99" s="19"/>
      <c r="AIF99" s="19"/>
      <c r="AIG99" s="19"/>
      <c r="AIH99" s="19"/>
      <c r="AII99" s="19"/>
      <c r="AIJ99" s="19"/>
      <c r="AIK99" s="19"/>
      <c r="AIL99" s="19"/>
      <c r="AIM99" s="19"/>
      <c r="AIN99" s="19"/>
      <c r="AIO99" s="19"/>
      <c r="AIP99" s="19"/>
      <c r="AIQ99" s="19"/>
      <c r="AIR99" s="19"/>
      <c r="AIS99" s="19"/>
      <c r="AIT99" s="19"/>
      <c r="AIU99" s="19"/>
      <c r="AIV99" s="19"/>
      <c r="AIW99" s="19"/>
      <c r="AIX99" s="19"/>
      <c r="AIY99" s="19"/>
      <c r="AIZ99" s="19"/>
      <c r="AJA99" s="19"/>
      <c r="AJB99" s="19"/>
      <c r="AJC99" s="19"/>
      <c r="AJD99" s="19"/>
      <c r="AJE99" s="19"/>
      <c r="AJF99" s="19"/>
      <c r="AJG99" s="19"/>
      <c r="AJH99" s="19"/>
      <c r="AJI99" s="19"/>
      <c r="AJJ99" s="19"/>
      <c r="AJK99" s="19"/>
      <c r="AJL99" s="19"/>
      <c r="AJM99" s="19"/>
      <c r="AJN99" s="19"/>
      <c r="AJO99" s="19"/>
      <c r="AJP99" s="19"/>
      <c r="AJQ99" s="19"/>
      <c r="AJR99" s="19"/>
      <c r="AJS99" s="19"/>
      <c r="AJT99" s="19"/>
      <c r="AJU99" s="19"/>
      <c r="AJV99" s="19"/>
      <c r="AJW99" s="19"/>
      <c r="AJX99" s="19"/>
      <c r="AJY99" s="19"/>
      <c r="AJZ99" s="19"/>
      <c r="AKA99" s="19"/>
      <c r="AKB99" s="19"/>
      <c r="AKC99" s="19"/>
      <c r="AKD99" s="19"/>
      <c r="AKE99" s="19"/>
      <c r="AKF99" s="19"/>
      <c r="AKG99" s="19"/>
      <c r="AKH99" s="19"/>
      <c r="AKI99" s="19"/>
      <c r="AKJ99" s="19"/>
      <c r="AKK99" s="19"/>
      <c r="AKL99" s="19"/>
      <c r="AKM99" s="19"/>
      <c r="AKN99" s="19"/>
      <c r="AKO99" s="19"/>
      <c r="AKP99" s="19"/>
      <c r="AKQ99" s="19"/>
      <c r="AKR99" s="19"/>
      <c r="AKS99" s="19"/>
      <c r="AKT99" s="19"/>
      <c r="AKU99" s="19"/>
      <c r="AKV99" s="19"/>
      <c r="AKW99" s="19"/>
      <c r="AKX99" s="19"/>
      <c r="AKY99" s="19"/>
      <c r="AKZ99" s="19"/>
      <c r="ALA99" s="19"/>
      <c r="ALB99" s="19"/>
      <c r="ALC99" s="19"/>
      <c r="ALD99" s="19"/>
      <c r="ALE99" s="19"/>
      <c r="ALF99" s="19"/>
      <c r="ALG99" s="19"/>
      <c r="ALH99" s="19"/>
      <c r="ALI99" s="19"/>
      <c r="ALJ99" s="19"/>
      <c r="ALK99" s="19"/>
      <c r="ALL99" s="19"/>
      <c r="ALM99" s="19"/>
      <c r="ALN99" s="19"/>
      <c r="ALO99" s="19"/>
      <c r="ALP99" s="19"/>
      <c r="ALQ99" s="19"/>
      <c r="ALR99" s="19"/>
      <c r="ALS99" s="19"/>
      <c r="ALT99" s="19"/>
      <c r="ALU99" s="19"/>
      <c r="ALV99" s="19"/>
      <c r="ALW99" s="19"/>
      <c r="ALX99" s="19"/>
      <c r="ALY99" s="19"/>
      <c r="ALZ99" s="19"/>
      <c r="AMA99" s="19"/>
      <c r="AMB99" s="19"/>
      <c r="AMC99" s="19"/>
      <c r="AMD99" s="19"/>
      <c r="AME99" s="19"/>
      <c r="AMF99" s="19"/>
      <c r="AMG99" s="19"/>
      <c r="AMH99" s="19"/>
      <c r="AMI99" s="19"/>
      <c r="AMJ99" s="19"/>
      <c r="AMK99" s="19"/>
      <c r="AML99" s="19"/>
    </row>
    <row r="100" spans="1:1027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19"/>
      <c r="PU100" s="19"/>
      <c r="PV100" s="19"/>
      <c r="PW100" s="19"/>
      <c r="PX100" s="19"/>
      <c r="PY100" s="19"/>
      <c r="PZ100" s="19"/>
      <c r="QA100" s="19"/>
      <c r="QB100" s="19"/>
      <c r="QC100" s="19"/>
      <c r="QD100" s="19"/>
      <c r="QE100" s="19"/>
      <c r="QF100" s="19"/>
      <c r="QG100" s="19"/>
      <c r="QH100" s="19"/>
      <c r="QI100" s="19"/>
      <c r="QJ100" s="19"/>
      <c r="QK100" s="19"/>
      <c r="QL100" s="19"/>
      <c r="QM100" s="19"/>
      <c r="QN100" s="19"/>
      <c r="QO100" s="19"/>
      <c r="QP100" s="19"/>
      <c r="QQ100" s="19"/>
      <c r="QR100" s="19"/>
      <c r="QS100" s="19"/>
      <c r="QT100" s="19"/>
      <c r="QU100" s="19"/>
      <c r="QV100" s="19"/>
      <c r="QW100" s="19"/>
      <c r="QX100" s="19"/>
      <c r="QY100" s="19"/>
      <c r="QZ100" s="19"/>
      <c r="RA100" s="19"/>
      <c r="RB100" s="19"/>
      <c r="RC100" s="19"/>
      <c r="RD100" s="19"/>
      <c r="RE100" s="19"/>
      <c r="RF100" s="19"/>
      <c r="RG100" s="19"/>
      <c r="RH100" s="19"/>
      <c r="RI100" s="19"/>
      <c r="RJ100" s="19"/>
      <c r="RK100" s="19"/>
      <c r="RL100" s="19"/>
      <c r="RM100" s="19"/>
      <c r="RN100" s="19"/>
      <c r="RO100" s="19"/>
      <c r="RP100" s="19"/>
      <c r="RQ100" s="19"/>
      <c r="RR100" s="19"/>
      <c r="RS100" s="19"/>
      <c r="RT100" s="19"/>
      <c r="RU100" s="19"/>
      <c r="RV100" s="19"/>
      <c r="RW100" s="19"/>
      <c r="RX100" s="19"/>
      <c r="RY100" s="19"/>
      <c r="RZ100" s="19"/>
      <c r="SA100" s="19"/>
      <c r="SB100" s="19"/>
      <c r="SC100" s="19"/>
      <c r="SD100" s="19"/>
      <c r="SE100" s="19"/>
      <c r="SF100" s="19"/>
      <c r="SG100" s="19"/>
      <c r="SH100" s="19"/>
      <c r="SI100" s="19"/>
      <c r="SJ100" s="19"/>
      <c r="SK100" s="19"/>
      <c r="SL100" s="19"/>
      <c r="SM100" s="19"/>
      <c r="SN100" s="19"/>
      <c r="SO100" s="19"/>
      <c r="SP100" s="19"/>
      <c r="SQ100" s="19"/>
      <c r="SR100" s="19"/>
      <c r="SS100" s="19"/>
      <c r="ST100" s="19"/>
      <c r="SU100" s="19"/>
      <c r="SV100" s="19"/>
      <c r="SW100" s="19"/>
      <c r="SX100" s="19"/>
      <c r="SY100" s="19"/>
      <c r="SZ100" s="19"/>
      <c r="TA100" s="19"/>
      <c r="TB100" s="19"/>
      <c r="TC100" s="19"/>
      <c r="TD100" s="19"/>
      <c r="TE100" s="19"/>
      <c r="TF100" s="19"/>
      <c r="TG100" s="19"/>
      <c r="TH100" s="19"/>
      <c r="TI100" s="19"/>
      <c r="TJ100" s="19"/>
      <c r="TK100" s="19"/>
      <c r="TL100" s="19"/>
      <c r="TM100" s="19"/>
      <c r="TN100" s="19"/>
      <c r="TO100" s="19"/>
      <c r="TP100" s="19"/>
      <c r="TQ100" s="19"/>
      <c r="TR100" s="19"/>
      <c r="TS100" s="19"/>
      <c r="TT100" s="19"/>
      <c r="TU100" s="19"/>
      <c r="TV100" s="19"/>
      <c r="TW100" s="19"/>
      <c r="TX100" s="19"/>
      <c r="TY100" s="19"/>
      <c r="TZ100" s="19"/>
      <c r="UA100" s="19"/>
      <c r="UB100" s="19"/>
      <c r="UC100" s="19"/>
      <c r="UD100" s="19"/>
      <c r="UE100" s="19"/>
      <c r="UF100" s="19"/>
      <c r="UG100" s="19"/>
      <c r="UH100" s="19"/>
      <c r="UI100" s="19"/>
      <c r="UJ100" s="19"/>
      <c r="UK100" s="19"/>
      <c r="UL100" s="19"/>
      <c r="UM100" s="19"/>
      <c r="UN100" s="19"/>
      <c r="UO100" s="19"/>
      <c r="UP100" s="19"/>
      <c r="UQ100" s="19"/>
      <c r="UR100" s="19"/>
      <c r="US100" s="19"/>
      <c r="UT100" s="19"/>
      <c r="UU100" s="19"/>
      <c r="UV100" s="19"/>
      <c r="UW100" s="19"/>
      <c r="UX100" s="19"/>
      <c r="UY100" s="19"/>
      <c r="UZ100" s="19"/>
      <c r="VA100" s="19"/>
      <c r="VB100" s="19"/>
      <c r="VC100" s="19"/>
      <c r="VD100" s="19"/>
      <c r="VE100" s="19"/>
      <c r="VF100" s="19"/>
      <c r="VG100" s="19"/>
      <c r="VH100" s="19"/>
      <c r="VI100" s="19"/>
      <c r="VJ100" s="19"/>
      <c r="VK100" s="19"/>
      <c r="VL100" s="19"/>
      <c r="VM100" s="19"/>
      <c r="VN100" s="19"/>
      <c r="VO100" s="19"/>
      <c r="VP100" s="19"/>
      <c r="VQ100" s="19"/>
      <c r="VR100" s="19"/>
      <c r="VS100" s="19"/>
      <c r="VT100" s="19"/>
      <c r="VU100" s="19"/>
      <c r="VV100" s="19"/>
      <c r="VW100" s="19"/>
      <c r="VX100" s="19"/>
      <c r="VY100" s="19"/>
      <c r="VZ100" s="19"/>
      <c r="WA100" s="19"/>
      <c r="WB100" s="19"/>
      <c r="WC100" s="19"/>
      <c r="WD100" s="19"/>
      <c r="WE100" s="19"/>
      <c r="WF100" s="19"/>
      <c r="WG100" s="19"/>
      <c r="WH100" s="19"/>
      <c r="WI100" s="19"/>
      <c r="WJ100" s="19"/>
      <c r="WK100" s="19"/>
      <c r="WL100" s="19"/>
      <c r="WM100" s="19"/>
      <c r="WN100" s="19"/>
      <c r="WO100" s="19"/>
      <c r="WP100" s="19"/>
      <c r="WQ100" s="19"/>
      <c r="WR100" s="19"/>
      <c r="WS100" s="19"/>
      <c r="WT100" s="19"/>
      <c r="WU100" s="19"/>
      <c r="WV100" s="19"/>
      <c r="WW100" s="19"/>
      <c r="WX100" s="19"/>
      <c r="WY100" s="19"/>
      <c r="WZ100" s="19"/>
      <c r="XA100" s="19"/>
      <c r="XB100" s="19"/>
      <c r="XC100" s="19"/>
      <c r="XD100" s="19"/>
      <c r="XE100" s="19"/>
      <c r="XF100" s="19"/>
      <c r="XG100" s="19"/>
      <c r="XH100" s="19"/>
      <c r="XI100" s="19"/>
      <c r="XJ100" s="19"/>
      <c r="XK100" s="19"/>
      <c r="XL100" s="19"/>
      <c r="XM100" s="19"/>
      <c r="XN100" s="19"/>
      <c r="XO100" s="19"/>
      <c r="XP100" s="19"/>
      <c r="XQ100" s="19"/>
      <c r="XR100" s="19"/>
      <c r="XS100" s="19"/>
      <c r="XT100" s="19"/>
      <c r="XU100" s="19"/>
      <c r="XV100" s="19"/>
      <c r="XW100" s="19"/>
      <c r="XX100" s="19"/>
      <c r="XY100" s="19"/>
      <c r="XZ100" s="19"/>
      <c r="YA100" s="19"/>
      <c r="YB100" s="19"/>
      <c r="YC100" s="19"/>
      <c r="YD100" s="19"/>
      <c r="YE100" s="19"/>
      <c r="YF100" s="19"/>
      <c r="YG100" s="19"/>
      <c r="YH100" s="19"/>
      <c r="YI100" s="19"/>
      <c r="YJ100" s="19"/>
      <c r="YK100" s="19"/>
      <c r="YL100" s="19"/>
      <c r="YM100" s="19"/>
      <c r="YN100" s="19"/>
      <c r="YO100" s="19"/>
      <c r="YP100" s="19"/>
      <c r="YQ100" s="19"/>
      <c r="YR100" s="19"/>
      <c r="YS100" s="19"/>
      <c r="YT100" s="19"/>
      <c r="YU100" s="19"/>
      <c r="YV100" s="19"/>
      <c r="YW100" s="19"/>
      <c r="YX100" s="19"/>
      <c r="YY100" s="19"/>
      <c r="YZ100" s="19"/>
      <c r="ZA100" s="19"/>
      <c r="ZB100" s="19"/>
      <c r="ZC100" s="19"/>
      <c r="ZD100" s="19"/>
      <c r="ZE100" s="19"/>
      <c r="ZF100" s="19"/>
      <c r="ZG100" s="19"/>
      <c r="ZH100" s="19"/>
      <c r="ZI100" s="19"/>
      <c r="ZJ100" s="19"/>
      <c r="ZK100" s="19"/>
      <c r="ZL100" s="19"/>
      <c r="ZM100" s="19"/>
      <c r="ZN100" s="19"/>
      <c r="ZO100" s="19"/>
      <c r="ZP100" s="19"/>
      <c r="ZQ100" s="19"/>
      <c r="ZR100" s="19"/>
      <c r="ZS100" s="19"/>
      <c r="ZT100" s="19"/>
      <c r="ZU100" s="19"/>
      <c r="ZV100" s="19"/>
      <c r="ZW100" s="19"/>
      <c r="ZX100" s="19"/>
      <c r="ZY100" s="19"/>
      <c r="ZZ100" s="19"/>
      <c r="AAA100" s="19"/>
      <c r="AAB100" s="19"/>
      <c r="AAC100" s="19"/>
      <c r="AAD100" s="19"/>
      <c r="AAE100" s="19"/>
      <c r="AAF100" s="19"/>
      <c r="AAG100" s="19"/>
      <c r="AAH100" s="19"/>
      <c r="AAI100" s="19"/>
      <c r="AAJ100" s="19"/>
      <c r="AAK100" s="19"/>
      <c r="AAL100" s="19"/>
      <c r="AAM100" s="19"/>
      <c r="AAN100" s="19"/>
      <c r="AAO100" s="19"/>
      <c r="AAP100" s="19"/>
      <c r="AAQ100" s="19"/>
      <c r="AAR100" s="19"/>
      <c r="AAS100" s="19"/>
      <c r="AAT100" s="19"/>
      <c r="AAU100" s="19"/>
      <c r="AAV100" s="19"/>
      <c r="AAW100" s="19"/>
      <c r="AAX100" s="19"/>
      <c r="AAY100" s="19"/>
      <c r="AAZ100" s="19"/>
      <c r="ABA100" s="19"/>
      <c r="ABB100" s="19"/>
      <c r="ABC100" s="19"/>
      <c r="ABD100" s="19"/>
      <c r="ABE100" s="19"/>
      <c r="ABF100" s="19"/>
      <c r="ABG100" s="19"/>
      <c r="ABH100" s="19"/>
      <c r="ABI100" s="19"/>
      <c r="ABJ100" s="19"/>
      <c r="ABK100" s="19"/>
      <c r="ABL100" s="19"/>
      <c r="ABM100" s="19"/>
      <c r="ABN100" s="19"/>
      <c r="ABO100" s="19"/>
      <c r="ABP100" s="19"/>
      <c r="ABQ100" s="19"/>
      <c r="ABR100" s="19"/>
      <c r="ABS100" s="19"/>
      <c r="ABT100" s="19"/>
      <c r="ABU100" s="19"/>
      <c r="ABV100" s="19"/>
      <c r="ABW100" s="19"/>
      <c r="ABX100" s="19"/>
      <c r="ABY100" s="19"/>
      <c r="ABZ100" s="19"/>
      <c r="ACA100" s="19"/>
      <c r="ACB100" s="19"/>
      <c r="ACC100" s="19"/>
      <c r="ACD100" s="19"/>
      <c r="ACE100" s="19"/>
      <c r="ACF100" s="19"/>
      <c r="ACG100" s="19"/>
      <c r="ACH100" s="19"/>
      <c r="ACI100" s="19"/>
      <c r="ACJ100" s="19"/>
      <c r="ACK100" s="19"/>
      <c r="ACL100" s="19"/>
      <c r="ACM100" s="19"/>
      <c r="ACN100" s="19"/>
      <c r="ACO100" s="19"/>
      <c r="ACP100" s="19"/>
      <c r="ACQ100" s="19"/>
      <c r="ACR100" s="19"/>
      <c r="ACS100" s="19"/>
      <c r="ACT100" s="19"/>
      <c r="ACU100" s="19"/>
      <c r="ACV100" s="19"/>
      <c r="ACW100" s="19"/>
      <c r="ACX100" s="19"/>
      <c r="ACY100" s="19"/>
      <c r="ACZ100" s="19"/>
      <c r="ADA100" s="19"/>
      <c r="ADB100" s="19"/>
      <c r="ADC100" s="19"/>
      <c r="ADD100" s="19"/>
      <c r="ADE100" s="19"/>
      <c r="ADF100" s="19"/>
      <c r="ADG100" s="19"/>
      <c r="ADH100" s="19"/>
      <c r="ADI100" s="19"/>
      <c r="ADJ100" s="19"/>
      <c r="ADK100" s="19"/>
      <c r="ADL100" s="19"/>
      <c r="ADM100" s="19"/>
      <c r="ADN100" s="19"/>
      <c r="ADO100" s="19"/>
      <c r="ADP100" s="19"/>
      <c r="ADQ100" s="19"/>
      <c r="ADR100" s="19"/>
      <c r="ADS100" s="19"/>
      <c r="ADT100" s="19"/>
      <c r="ADU100" s="19"/>
      <c r="ADV100" s="19"/>
      <c r="ADW100" s="19"/>
      <c r="ADX100" s="19"/>
      <c r="ADY100" s="19"/>
      <c r="ADZ100" s="19"/>
      <c r="AEA100" s="19"/>
      <c r="AEB100" s="19"/>
      <c r="AEC100" s="19"/>
      <c r="AED100" s="19"/>
      <c r="AEE100" s="19"/>
      <c r="AEF100" s="19"/>
      <c r="AEG100" s="19"/>
      <c r="AEH100" s="19"/>
      <c r="AEI100" s="19"/>
      <c r="AEJ100" s="19"/>
      <c r="AEK100" s="19"/>
      <c r="AEL100" s="19"/>
      <c r="AEM100" s="19"/>
      <c r="AEN100" s="19"/>
      <c r="AEO100" s="19"/>
      <c r="AEP100" s="19"/>
      <c r="AEQ100" s="19"/>
      <c r="AER100" s="19"/>
      <c r="AES100" s="19"/>
      <c r="AET100" s="19"/>
      <c r="AEU100" s="19"/>
      <c r="AEV100" s="19"/>
      <c r="AEW100" s="19"/>
      <c r="AEX100" s="19"/>
      <c r="AEY100" s="19"/>
      <c r="AEZ100" s="19"/>
      <c r="AFA100" s="19"/>
      <c r="AFB100" s="19"/>
      <c r="AFC100" s="19"/>
      <c r="AFD100" s="19"/>
      <c r="AFE100" s="19"/>
      <c r="AFF100" s="19"/>
      <c r="AFG100" s="19"/>
      <c r="AFH100" s="19"/>
      <c r="AFI100" s="19"/>
      <c r="AFJ100" s="19"/>
      <c r="AFK100" s="19"/>
      <c r="AFL100" s="19"/>
      <c r="AFM100" s="19"/>
      <c r="AFN100" s="19"/>
      <c r="AFO100" s="19"/>
      <c r="AFP100" s="19"/>
      <c r="AFQ100" s="19"/>
      <c r="AFR100" s="19"/>
      <c r="AFS100" s="19"/>
      <c r="AFT100" s="19"/>
      <c r="AFU100" s="19"/>
      <c r="AFV100" s="19"/>
      <c r="AFW100" s="19"/>
      <c r="AFX100" s="19"/>
      <c r="AFY100" s="19"/>
      <c r="AFZ100" s="19"/>
      <c r="AGA100" s="19"/>
      <c r="AGB100" s="19"/>
      <c r="AGC100" s="19"/>
      <c r="AGD100" s="19"/>
      <c r="AGE100" s="19"/>
      <c r="AGF100" s="19"/>
      <c r="AGG100" s="19"/>
      <c r="AGH100" s="19"/>
      <c r="AGI100" s="19"/>
      <c r="AGJ100" s="19"/>
      <c r="AGK100" s="19"/>
      <c r="AGL100" s="19"/>
      <c r="AGM100" s="19"/>
      <c r="AGN100" s="19"/>
      <c r="AGO100" s="19"/>
      <c r="AGP100" s="19"/>
      <c r="AGQ100" s="19"/>
      <c r="AGR100" s="19"/>
      <c r="AGS100" s="19"/>
      <c r="AGT100" s="19"/>
      <c r="AGU100" s="19"/>
      <c r="AGV100" s="19"/>
      <c r="AGW100" s="19"/>
      <c r="AGX100" s="19"/>
      <c r="AGY100" s="19"/>
      <c r="AGZ100" s="19"/>
      <c r="AHA100" s="19"/>
      <c r="AHB100" s="19"/>
      <c r="AHC100" s="19"/>
      <c r="AHD100" s="19"/>
      <c r="AHE100" s="19"/>
      <c r="AHF100" s="19"/>
      <c r="AHG100" s="19"/>
      <c r="AHH100" s="19"/>
      <c r="AHI100" s="19"/>
      <c r="AHJ100" s="19"/>
      <c r="AHK100" s="19"/>
      <c r="AHL100" s="19"/>
      <c r="AHM100" s="19"/>
      <c r="AHN100" s="19"/>
      <c r="AHO100" s="19"/>
      <c r="AHP100" s="19"/>
      <c r="AHQ100" s="19"/>
      <c r="AHR100" s="19"/>
      <c r="AHS100" s="19"/>
      <c r="AHT100" s="19"/>
      <c r="AHU100" s="19"/>
      <c r="AHV100" s="19"/>
      <c r="AHW100" s="19"/>
      <c r="AHX100" s="19"/>
      <c r="AHY100" s="19"/>
      <c r="AHZ100" s="19"/>
      <c r="AIA100" s="19"/>
      <c r="AIB100" s="19"/>
      <c r="AIC100" s="19"/>
      <c r="AID100" s="19"/>
      <c r="AIE100" s="19"/>
      <c r="AIF100" s="19"/>
      <c r="AIG100" s="19"/>
      <c r="AIH100" s="19"/>
      <c r="AII100" s="19"/>
      <c r="AIJ100" s="19"/>
      <c r="AIK100" s="19"/>
      <c r="AIL100" s="19"/>
      <c r="AIM100" s="19"/>
      <c r="AIN100" s="19"/>
      <c r="AIO100" s="19"/>
      <c r="AIP100" s="19"/>
      <c r="AIQ100" s="19"/>
      <c r="AIR100" s="19"/>
      <c r="AIS100" s="19"/>
      <c r="AIT100" s="19"/>
      <c r="AIU100" s="19"/>
      <c r="AIV100" s="19"/>
      <c r="AIW100" s="19"/>
      <c r="AIX100" s="19"/>
      <c r="AIY100" s="19"/>
      <c r="AIZ100" s="19"/>
      <c r="AJA100" s="19"/>
      <c r="AJB100" s="19"/>
      <c r="AJC100" s="19"/>
      <c r="AJD100" s="19"/>
      <c r="AJE100" s="19"/>
      <c r="AJF100" s="19"/>
      <c r="AJG100" s="19"/>
      <c r="AJH100" s="19"/>
      <c r="AJI100" s="19"/>
      <c r="AJJ100" s="19"/>
      <c r="AJK100" s="19"/>
      <c r="AJL100" s="19"/>
      <c r="AJM100" s="19"/>
      <c r="AJN100" s="19"/>
      <c r="AJO100" s="19"/>
      <c r="AJP100" s="19"/>
      <c r="AJQ100" s="19"/>
      <c r="AJR100" s="19"/>
      <c r="AJS100" s="19"/>
      <c r="AJT100" s="19"/>
      <c r="AJU100" s="19"/>
      <c r="AJV100" s="19"/>
      <c r="AJW100" s="19"/>
      <c r="AJX100" s="19"/>
      <c r="AJY100" s="19"/>
      <c r="AJZ100" s="19"/>
      <c r="AKA100" s="19"/>
      <c r="AKB100" s="19"/>
      <c r="AKC100" s="19"/>
      <c r="AKD100" s="19"/>
      <c r="AKE100" s="19"/>
      <c r="AKF100" s="19"/>
      <c r="AKG100" s="19"/>
      <c r="AKH100" s="19"/>
      <c r="AKI100" s="19"/>
      <c r="AKJ100" s="19"/>
      <c r="AKK100" s="19"/>
      <c r="AKL100" s="19"/>
      <c r="AKM100" s="19"/>
      <c r="AKN100" s="19"/>
      <c r="AKO100" s="19"/>
      <c r="AKP100" s="19"/>
      <c r="AKQ100" s="19"/>
      <c r="AKR100" s="19"/>
      <c r="AKS100" s="19"/>
      <c r="AKT100" s="19"/>
      <c r="AKU100" s="19"/>
      <c r="AKV100" s="19"/>
      <c r="AKW100" s="19"/>
      <c r="AKX100" s="19"/>
      <c r="AKY100" s="19"/>
      <c r="AKZ100" s="19"/>
      <c r="ALA100" s="19"/>
      <c r="ALB100" s="19"/>
      <c r="ALC100" s="19"/>
      <c r="ALD100" s="19"/>
      <c r="ALE100" s="19"/>
      <c r="ALF100" s="19"/>
      <c r="ALG100" s="19"/>
      <c r="ALH100" s="19"/>
      <c r="ALI100" s="19"/>
      <c r="ALJ100" s="19"/>
      <c r="ALK100" s="19"/>
      <c r="ALL100" s="19"/>
      <c r="ALM100" s="19"/>
      <c r="ALN100" s="19"/>
      <c r="ALO100" s="19"/>
      <c r="ALP100" s="19"/>
      <c r="ALQ100" s="19"/>
      <c r="ALR100" s="19"/>
      <c r="ALS100" s="19"/>
      <c r="ALT100" s="19"/>
      <c r="ALU100" s="19"/>
      <c r="ALV100" s="19"/>
      <c r="ALW100" s="19"/>
      <c r="ALX100" s="19"/>
      <c r="ALY100" s="19"/>
      <c r="ALZ100" s="19"/>
      <c r="AMA100" s="19"/>
      <c r="AMB100" s="19"/>
      <c r="AMC100" s="19"/>
      <c r="AMD100" s="19"/>
      <c r="AME100" s="19"/>
      <c r="AMF100" s="19"/>
      <c r="AMG100" s="19"/>
      <c r="AMH100" s="19"/>
      <c r="AMI100" s="19"/>
      <c r="AMJ100" s="19"/>
      <c r="AMK100" s="19"/>
      <c r="AML100" s="19"/>
    </row>
    <row r="101" spans="1:1027" x14ac:dyDescent="0.3">
      <c r="A101" s="36"/>
      <c r="B101" s="36"/>
      <c r="C101" s="36"/>
      <c r="D101" s="15"/>
      <c r="E101" s="15"/>
      <c r="F101" s="15"/>
      <c r="G101" s="15"/>
      <c r="H101" s="15"/>
      <c r="I101" s="15"/>
      <c r="J101" s="15"/>
      <c r="K101" s="15"/>
      <c r="L101" s="15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19"/>
      <c r="PU101" s="19"/>
      <c r="PV101" s="19"/>
      <c r="PW101" s="19"/>
      <c r="PX101" s="19"/>
      <c r="PY101" s="19"/>
      <c r="PZ101" s="19"/>
      <c r="QA101" s="19"/>
      <c r="QB101" s="19"/>
      <c r="QC101" s="19"/>
      <c r="QD101" s="19"/>
      <c r="QE101" s="19"/>
      <c r="QF101" s="19"/>
      <c r="QG101" s="19"/>
      <c r="QH101" s="19"/>
      <c r="QI101" s="19"/>
      <c r="QJ101" s="19"/>
      <c r="QK101" s="19"/>
      <c r="QL101" s="19"/>
      <c r="QM101" s="19"/>
      <c r="QN101" s="19"/>
      <c r="QO101" s="19"/>
      <c r="QP101" s="19"/>
      <c r="QQ101" s="19"/>
      <c r="QR101" s="19"/>
      <c r="QS101" s="19"/>
      <c r="QT101" s="19"/>
      <c r="QU101" s="19"/>
      <c r="QV101" s="19"/>
      <c r="QW101" s="19"/>
      <c r="QX101" s="19"/>
      <c r="QY101" s="19"/>
      <c r="QZ101" s="19"/>
      <c r="RA101" s="19"/>
      <c r="RB101" s="19"/>
      <c r="RC101" s="19"/>
      <c r="RD101" s="19"/>
      <c r="RE101" s="19"/>
      <c r="RF101" s="19"/>
      <c r="RG101" s="19"/>
      <c r="RH101" s="19"/>
      <c r="RI101" s="19"/>
      <c r="RJ101" s="19"/>
      <c r="RK101" s="19"/>
      <c r="RL101" s="19"/>
      <c r="RM101" s="19"/>
      <c r="RN101" s="19"/>
      <c r="RO101" s="19"/>
      <c r="RP101" s="19"/>
      <c r="RQ101" s="19"/>
      <c r="RR101" s="19"/>
      <c r="RS101" s="19"/>
      <c r="RT101" s="19"/>
      <c r="RU101" s="19"/>
      <c r="RV101" s="19"/>
      <c r="RW101" s="19"/>
      <c r="RX101" s="19"/>
      <c r="RY101" s="19"/>
      <c r="RZ101" s="19"/>
      <c r="SA101" s="19"/>
      <c r="SB101" s="19"/>
      <c r="SC101" s="19"/>
      <c r="SD101" s="19"/>
      <c r="SE101" s="19"/>
      <c r="SF101" s="19"/>
      <c r="SG101" s="19"/>
      <c r="SH101" s="19"/>
      <c r="SI101" s="19"/>
      <c r="SJ101" s="19"/>
      <c r="SK101" s="19"/>
      <c r="SL101" s="19"/>
      <c r="SM101" s="19"/>
      <c r="SN101" s="19"/>
      <c r="SO101" s="19"/>
      <c r="SP101" s="19"/>
      <c r="SQ101" s="19"/>
      <c r="SR101" s="19"/>
      <c r="SS101" s="19"/>
      <c r="ST101" s="19"/>
      <c r="SU101" s="19"/>
      <c r="SV101" s="19"/>
      <c r="SW101" s="19"/>
      <c r="SX101" s="19"/>
      <c r="SY101" s="19"/>
      <c r="SZ101" s="19"/>
      <c r="TA101" s="19"/>
      <c r="TB101" s="19"/>
      <c r="TC101" s="19"/>
      <c r="TD101" s="19"/>
      <c r="TE101" s="19"/>
      <c r="TF101" s="19"/>
      <c r="TG101" s="19"/>
      <c r="TH101" s="19"/>
      <c r="TI101" s="19"/>
      <c r="TJ101" s="19"/>
      <c r="TK101" s="19"/>
      <c r="TL101" s="19"/>
      <c r="TM101" s="19"/>
      <c r="TN101" s="19"/>
      <c r="TO101" s="19"/>
      <c r="TP101" s="19"/>
      <c r="TQ101" s="19"/>
      <c r="TR101" s="19"/>
      <c r="TS101" s="19"/>
      <c r="TT101" s="19"/>
      <c r="TU101" s="19"/>
      <c r="TV101" s="19"/>
      <c r="TW101" s="19"/>
      <c r="TX101" s="19"/>
      <c r="TY101" s="19"/>
      <c r="TZ101" s="19"/>
      <c r="UA101" s="19"/>
      <c r="UB101" s="19"/>
      <c r="UC101" s="19"/>
      <c r="UD101" s="19"/>
      <c r="UE101" s="19"/>
      <c r="UF101" s="19"/>
      <c r="UG101" s="19"/>
      <c r="UH101" s="19"/>
      <c r="UI101" s="19"/>
      <c r="UJ101" s="19"/>
      <c r="UK101" s="19"/>
      <c r="UL101" s="19"/>
      <c r="UM101" s="19"/>
      <c r="UN101" s="19"/>
      <c r="UO101" s="19"/>
      <c r="UP101" s="19"/>
      <c r="UQ101" s="19"/>
      <c r="UR101" s="19"/>
      <c r="US101" s="19"/>
      <c r="UT101" s="19"/>
      <c r="UU101" s="19"/>
      <c r="UV101" s="19"/>
      <c r="UW101" s="19"/>
      <c r="UX101" s="19"/>
      <c r="UY101" s="19"/>
      <c r="UZ101" s="19"/>
      <c r="VA101" s="19"/>
      <c r="VB101" s="19"/>
      <c r="VC101" s="19"/>
      <c r="VD101" s="19"/>
      <c r="VE101" s="19"/>
      <c r="VF101" s="19"/>
      <c r="VG101" s="19"/>
      <c r="VH101" s="19"/>
      <c r="VI101" s="19"/>
      <c r="VJ101" s="19"/>
      <c r="VK101" s="19"/>
      <c r="VL101" s="19"/>
      <c r="VM101" s="19"/>
      <c r="VN101" s="19"/>
      <c r="VO101" s="19"/>
      <c r="VP101" s="19"/>
      <c r="VQ101" s="19"/>
      <c r="VR101" s="19"/>
      <c r="VS101" s="19"/>
      <c r="VT101" s="19"/>
      <c r="VU101" s="19"/>
      <c r="VV101" s="19"/>
      <c r="VW101" s="19"/>
      <c r="VX101" s="19"/>
      <c r="VY101" s="19"/>
      <c r="VZ101" s="19"/>
      <c r="WA101" s="19"/>
      <c r="WB101" s="19"/>
      <c r="WC101" s="19"/>
      <c r="WD101" s="19"/>
      <c r="WE101" s="19"/>
      <c r="WF101" s="19"/>
      <c r="WG101" s="19"/>
      <c r="WH101" s="19"/>
      <c r="WI101" s="19"/>
      <c r="WJ101" s="19"/>
      <c r="WK101" s="19"/>
      <c r="WL101" s="19"/>
      <c r="WM101" s="19"/>
      <c r="WN101" s="19"/>
      <c r="WO101" s="19"/>
      <c r="WP101" s="19"/>
      <c r="WQ101" s="19"/>
      <c r="WR101" s="19"/>
      <c r="WS101" s="19"/>
      <c r="WT101" s="19"/>
      <c r="WU101" s="19"/>
      <c r="WV101" s="19"/>
      <c r="WW101" s="19"/>
      <c r="WX101" s="19"/>
      <c r="WY101" s="19"/>
      <c r="WZ101" s="19"/>
      <c r="XA101" s="19"/>
      <c r="XB101" s="19"/>
      <c r="XC101" s="19"/>
      <c r="XD101" s="19"/>
      <c r="XE101" s="19"/>
      <c r="XF101" s="19"/>
      <c r="XG101" s="19"/>
      <c r="XH101" s="19"/>
      <c r="XI101" s="19"/>
      <c r="XJ101" s="19"/>
      <c r="XK101" s="19"/>
      <c r="XL101" s="19"/>
      <c r="XM101" s="19"/>
      <c r="XN101" s="19"/>
      <c r="XO101" s="19"/>
      <c r="XP101" s="19"/>
      <c r="XQ101" s="19"/>
      <c r="XR101" s="19"/>
      <c r="XS101" s="19"/>
      <c r="XT101" s="19"/>
      <c r="XU101" s="19"/>
      <c r="XV101" s="19"/>
      <c r="XW101" s="19"/>
      <c r="XX101" s="19"/>
      <c r="XY101" s="19"/>
      <c r="XZ101" s="19"/>
      <c r="YA101" s="19"/>
      <c r="YB101" s="19"/>
      <c r="YC101" s="19"/>
      <c r="YD101" s="19"/>
      <c r="YE101" s="19"/>
      <c r="YF101" s="19"/>
      <c r="YG101" s="19"/>
      <c r="YH101" s="19"/>
      <c r="YI101" s="19"/>
      <c r="YJ101" s="19"/>
      <c r="YK101" s="19"/>
      <c r="YL101" s="19"/>
      <c r="YM101" s="19"/>
      <c r="YN101" s="19"/>
      <c r="YO101" s="19"/>
      <c r="YP101" s="19"/>
      <c r="YQ101" s="19"/>
      <c r="YR101" s="19"/>
      <c r="YS101" s="19"/>
      <c r="YT101" s="19"/>
      <c r="YU101" s="19"/>
      <c r="YV101" s="19"/>
      <c r="YW101" s="19"/>
      <c r="YX101" s="19"/>
      <c r="YY101" s="19"/>
      <c r="YZ101" s="19"/>
      <c r="ZA101" s="19"/>
      <c r="ZB101" s="19"/>
      <c r="ZC101" s="19"/>
      <c r="ZD101" s="19"/>
      <c r="ZE101" s="19"/>
      <c r="ZF101" s="19"/>
      <c r="ZG101" s="19"/>
      <c r="ZH101" s="19"/>
      <c r="ZI101" s="19"/>
      <c r="ZJ101" s="19"/>
      <c r="ZK101" s="19"/>
      <c r="ZL101" s="19"/>
      <c r="ZM101" s="19"/>
      <c r="ZN101" s="19"/>
      <c r="ZO101" s="19"/>
      <c r="ZP101" s="19"/>
      <c r="ZQ101" s="19"/>
      <c r="ZR101" s="19"/>
      <c r="ZS101" s="19"/>
      <c r="ZT101" s="19"/>
      <c r="ZU101" s="19"/>
      <c r="ZV101" s="19"/>
      <c r="ZW101" s="19"/>
      <c r="ZX101" s="19"/>
      <c r="ZY101" s="19"/>
      <c r="ZZ101" s="19"/>
      <c r="AAA101" s="19"/>
      <c r="AAB101" s="19"/>
      <c r="AAC101" s="19"/>
      <c r="AAD101" s="19"/>
      <c r="AAE101" s="19"/>
      <c r="AAF101" s="19"/>
      <c r="AAG101" s="19"/>
      <c r="AAH101" s="19"/>
      <c r="AAI101" s="19"/>
      <c r="AAJ101" s="19"/>
      <c r="AAK101" s="19"/>
      <c r="AAL101" s="19"/>
      <c r="AAM101" s="19"/>
      <c r="AAN101" s="19"/>
      <c r="AAO101" s="19"/>
      <c r="AAP101" s="19"/>
      <c r="AAQ101" s="19"/>
      <c r="AAR101" s="19"/>
      <c r="AAS101" s="19"/>
      <c r="AAT101" s="19"/>
      <c r="AAU101" s="19"/>
      <c r="AAV101" s="19"/>
      <c r="AAW101" s="19"/>
      <c r="AAX101" s="19"/>
      <c r="AAY101" s="19"/>
      <c r="AAZ101" s="19"/>
      <c r="ABA101" s="19"/>
      <c r="ABB101" s="19"/>
      <c r="ABC101" s="19"/>
      <c r="ABD101" s="19"/>
      <c r="ABE101" s="19"/>
      <c r="ABF101" s="19"/>
      <c r="ABG101" s="19"/>
      <c r="ABH101" s="19"/>
      <c r="ABI101" s="19"/>
      <c r="ABJ101" s="19"/>
      <c r="ABK101" s="19"/>
      <c r="ABL101" s="19"/>
      <c r="ABM101" s="19"/>
      <c r="ABN101" s="19"/>
      <c r="ABO101" s="19"/>
      <c r="ABP101" s="19"/>
      <c r="ABQ101" s="19"/>
      <c r="ABR101" s="19"/>
      <c r="ABS101" s="19"/>
      <c r="ABT101" s="19"/>
      <c r="ABU101" s="19"/>
      <c r="ABV101" s="19"/>
      <c r="ABW101" s="19"/>
      <c r="ABX101" s="19"/>
      <c r="ABY101" s="19"/>
      <c r="ABZ101" s="19"/>
      <c r="ACA101" s="19"/>
      <c r="ACB101" s="19"/>
      <c r="ACC101" s="19"/>
      <c r="ACD101" s="19"/>
      <c r="ACE101" s="19"/>
      <c r="ACF101" s="19"/>
      <c r="ACG101" s="19"/>
      <c r="ACH101" s="19"/>
      <c r="ACI101" s="19"/>
      <c r="ACJ101" s="19"/>
      <c r="ACK101" s="19"/>
      <c r="ACL101" s="19"/>
      <c r="ACM101" s="19"/>
      <c r="ACN101" s="19"/>
      <c r="ACO101" s="19"/>
      <c r="ACP101" s="19"/>
      <c r="ACQ101" s="19"/>
      <c r="ACR101" s="19"/>
      <c r="ACS101" s="19"/>
      <c r="ACT101" s="19"/>
      <c r="ACU101" s="19"/>
      <c r="ACV101" s="19"/>
      <c r="ACW101" s="19"/>
      <c r="ACX101" s="19"/>
      <c r="ACY101" s="19"/>
      <c r="ACZ101" s="19"/>
      <c r="ADA101" s="19"/>
      <c r="ADB101" s="19"/>
      <c r="ADC101" s="19"/>
      <c r="ADD101" s="19"/>
      <c r="ADE101" s="19"/>
      <c r="ADF101" s="19"/>
      <c r="ADG101" s="19"/>
      <c r="ADH101" s="19"/>
      <c r="ADI101" s="19"/>
      <c r="ADJ101" s="19"/>
      <c r="ADK101" s="19"/>
      <c r="ADL101" s="19"/>
      <c r="ADM101" s="19"/>
      <c r="ADN101" s="19"/>
      <c r="ADO101" s="19"/>
      <c r="ADP101" s="19"/>
      <c r="ADQ101" s="19"/>
      <c r="ADR101" s="19"/>
      <c r="ADS101" s="19"/>
      <c r="ADT101" s="19"/>
      <c r="ADU101" s="19"/>
      <c r="ADV101" s="19"/>
      <c r="ADW101" s="19"/>
      <c r="ADX101" s="19"/>
      <c r="ADY101" s="19"/>
      <c r="ADZ101" s="19"/>
      <c r="AEA101" s="19"/>
      <c r="AEB101" s="19"/>
      <c r="AEC101" s="19"/>
      <c r="AED101" s="19"/>
      <c r="AEE101" s="19"/>
      <c r="AEF101" s="19"/>
      <c r="AEG101" s="19"/>
      <c r="AEH101" s="19"/>
      <c r="AEI101" s="19"/>
      <c r="AEJ101" s="19"/>
      <c r="AEK101" s="19"/>
      <c r="AEL101" s="19"/>
      <c r="AEM101" s="19"/>
      <c r="AEN101" s="19"/>
      <c r="AEO101" s="19"/>
      <c r="AEP101" s="19"/>
      <c r="AEQ101" s="19"/>
      <c r="AER101" s="19"/>
      <c r="AES101" s="19"/>
      <c r="AET101" s="19"/>
      <c r="AEU101" s="19"/>
      <c r="AEV101" s="19"/>
      <c r="AEW101" s="19"/>
      <c r="AEX101" s="19"/>
      <c r="AEY101" s="19"/>
      <c r="AEZ101" s="19"/>
      <c r="AFA101" s="19"/>
      <c r="AFB101" s="19"/>
      <c r="AFC101" s="19"/>
      <c r="AFD101" s="19"/>
      <c r="AFE101" s="19"/>
      <c r="AFF101" s="19"/>
      <c r="AFG101" s="19"/>
      <c r="AFH101" s="19"/>
      <c r="AFI101" s="19"/>
      <c r="AFJ101" s="19"/>
      <c r="AFK101" s="19"/>
      <c r="AFL101" s="19"/>
      <c r="AFM101" s="19"/>
      <c r="AFN101" s="19"/>
      <c r="AFO101" s="19"/>
      <c r="AFP101" s="19"/>
      <c r="AFQ101" s="19"/>
      <c r="AFR101" s="19"/>
      <c r="AFS101" s="19"/>
      <c r="AFT101" s="19"/>
      <c r="AFU101" s="19"/>
      <c r="AFV101" s="19"/>
      <c r="AFW101" s="19"/>
      <c r="AFX101" s="19"/>
      <c r="AFY101" s="19"/>
      <c r="AFZ101" s="19"/>
      <c r="AGA101" s="19"/>
      <c r="AGB101" s="19"/>
      <c r="AGC101" s="19"/>
      <c r="AGD101" s="19"/>
      <c r="AGE101" s="19"/>
      <c r="AGF101" s="19"/>
      <c r="AGG101" s="19"/>
      <c r="AGH101" s="19"/>
      <c r="AGI101" s="19"/>
      <c r="AGJ101" s="19"/>
      <c r="AGK101" s="19"/>
      <c r="AGL101" s="19"/>
      <c r="AGM101" s="19"/>
      <c r="AGN101" s="19"/>
      <c r="AGO101" s="19"/>
      <c r="AGP101" s="19"/>
      <c r="AGQ101" s="19"/>
      <c r="AGR101" s="19"/>
      <c r="AGS101" s="19"/>
      <c r="AGT101" s="19"/>
      <c r="AGU101" s="19"/>
      <c r="AGV101" s="19"/>
      <c r="AGW101" s="19"/>
      <c r="AGX101" s="19"/>
      <c r="AGY101" s="19"/>
      <c r="AGZ101" s="19"/>
      <c r="AHA101" s="19"/>
      <c r="AHB101" s="19"/>
      <c r="AHC101" s="19"/>
      <c r="AHD101" s="19"/>
      <c r="AHE101" s="19"/>
      <c r="AHF101" s="19"/>
      <c r="AHG101" s="19"/>
      <c r="AHH101" s="19"/>
      <c r="AHI101" s="19"/>
      <c r="AHJ101" s="19"/>
      <c r="AHK101" s="19"/>
      <c r="AHL101" s="19"/>
      <c r="AHM101" s="19"/>
      <c r="AHN101" s="19"/>
      <c r="AHO101" s="19"/>
      <c r="AHP101" s="19"/>
      <c r="AHQ101" s="19"/>
      <c r="AHR101" s="19"/>
      <c r="AHS101" s="19"/>
      <c r="AHT101" s="19"/>
      <c r="AHU101" s="19"/>
      <c r="AHV101" s="19"/>
      <c r="AHW101" s="19"/>
      <c r="AHX101" s="19"/>
      <c r="AHY101" s="19"/>
      <c r="AHZ101" s="19"/>
      <c r="AIA101" s="19"/>
      <c r="AIB101" s="19"/>
      <c r="AIC101" s="19"/>
      <c r="AID101" s="19"/>
      <c r="AIE101" s="19"/>
      <c r="AIF101" s="19"/>
      <c r="AIG101" s="19"/>
      <c r="AIH101" s="19"/>
      <c r="AII101" s="19"/>
      <c r="AIJ101" s="19"/>
      <c r="AIK101" s="19"/>
      <c r="AIL101" s="19"/>
      <c r="AIM101" s="19"/>
      <c r="AIN101" s="19"/>
      <c r="AIO101" s="19"/>
      <c r="AIP101" s="19"/>
      <c r="AIQ101" s="19"/>
      <c r="AIR101" s="19"/>
      <c r="AIS101" s="19"/>
      <c r="AIT101" s="19"/>
      <c r="AIU101" s="19"/>
      <c r="AIV101" s="19"/>
      <c r="AIW101" s="19"/>
      <c r="AIX101" s="19"/>
      <c r="AIY101" s="19"/>
      <c r="AIZ101" s="19"/>
      <c r="AJA101" s="19"/>
      <c r="AJB101" s="19"/>
      <c r="AJC101" s="19"/>
      <c r="AJD101" s="19"/>
      <c r="AJE101" s="19"/>
      <c r="AJF101" s="19"/>
      <c r="AJG101" s="19"/>
      <c r="AJH101" s="19"/>
      <c r="AJI101" s="19"/>
      <c r="AJJ101" s="19"/>
      <c r="AJK101" s="19"/>
      <c r="AJL101" s="19"/>
      <c r="AJM101" s="19"/>
      <c r="AJN101" s="19"/>
      <c r="AJO101" s="19"/>
      <c r="AJP101" s="19"/>
      <c r="AJQ101" s="19"/>
      <c r="AJR101" s="19"/>
      <c r="AJS101" s="19"/>
      <c r="AJT101" s="19"/>
      <c r="AJU101" s="19"/>
      <c r="AJV101" s="19"/>
      <c r="AJW101" s="19"/>
      <c r="AJX101" s="19"/>
      <c r="AJY101" s="19"/>
      <c r="AJZ101" s="19"/>
      <c r="AKA101" s="19"/>
      <c r="AKB101" s="19"/>
      <c r="AKC101" s="19"/>
      <c r="AKD101" s="19"/>
      <c r="AKE101" s="19"/>
      <c r="AKF101" s="19"/>
      <c r="AKG101" s="19"/>
      <c r="AKH101" s="19"/>
      <c r="AKI101" s="19"/>
      <c r="AKJ101" s="19"/>
      <c r="AKK101" s="19"/>
      <c r="AKL101" s="19"/>
      <c r="AKM101" s="19"/>
      <c r="AKN101" s="19"/>
      <c r="AKO101" s="19"/>
      <c r="AKP101" s="19"/>
      <c r="AKQ101" s="19"/>
      <c r="AKR101" s="19"/>
      <c r="AKS101" s="19"/>
      <c r="AKT101" s="19"/>
      <c r="AKU101" s="19"/>
      <c r="AKV101" s="19"/>
      <c r="AKW101" s="19"/>
      <c r="AKX101" s="19"/>
      <c r="AKY101" s="19"/>
      <c r="AKZ101" s="19"/>
      <c r="ALA101" s="19"/>
      <c r="ALB101" s="19"/>
      <c r="ALC101" s="19"/>
      <c r="ALD101" s="19"/>
      <c r="ALE101" s="19"/>
      <c r="ALF101" s="19"/>
      <c r="ALG101" s="19"/>
      <c r="ALH101" s="19"/>
      <c r="ALI101" s="19"/>
      <c r="ALJ101" s="19"/>
      <c r="ALK101" s="19"/>
      <c r="ALL101" s="19"/>
      <c r="ALM101" s="19"/>
      <c r="ALN101" s="19"/>
      <c r="ALO101" s="19"/>
      <c r="ALP101" s="19"/>
      <c r="ALQ101" s="19"/>
      <c r="ALR101" s="19"/>
      <c r="ALS101" s="19"/>
      <c r="ALT101" s="19"/>
      <c r="ALU101" s="19"/>
      <c r="ALV101" s="19"/>
      <c r="ALW101" s="19"/>
      <c r="ALX101" s="19"/>
      <c r="ALY101" s="19"/>
      <c r="ALZ101" s="19"/>
      <c r="AMA101" s="19"/>
      <c r="AMB101" s="19"/>
      <c r="AMC101" s="19"/>
      <c r="AMD101" s="19"/>
      <c r="AME101" s="19"/>
      <c r="AMF101" s="19"/>
      <c r="AMG101" s="19"/>
      <c r="AMH101" s="19"/>
      <c r="AMI101" s="19"/>
      <c r="AMJ101" s="19"/>
      <c r="AMK101" s="19"/>
      <c r="AML101" s="19"/>
      <c r="AMM101" s="19"/>
    </row>
    <row r="102" spans="1:1027" x14ac:dyDescent="0.3">
      <c r="A102" s="37"/>
      <c r="B102" s="37"/>
      <c r="C102" s="37"/>
      <c r="D102" s="15"/>
      <c r="E102" s="15"/>
      <c r="F102" s="17"/>
      <c r="G102" s="15"/>
      <c r="H102" s="15"/>
      <c r="I102" s="15"/>
      <c r="J102" s="15"/>
      <c r="K102" s="15"/>
      <c r="L102" s="15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19"/>
      <c r="PU102" s="19"/>
      <c r="PV102" s="19"/>
      <c r="PW102" s="19"/>
      <c r="PX102" s="19"/>
      <c r="PY102" s="19"/>
      <c r="PZ102" s="19"/>
      <c r="QA102" s="19"/>
      <c r="QB102" s="19"/>
      <c r="QC102" s="19"/>
      <c r="QD102" s="19"/>
      <c r="QE102" s="19"/>
      <c r="QF102" s="19"/>
      <c r="QG102" s="19"/>
      <c r="QH102" s="19"/>
      <c r="QI102" s="19"/>
      <c r="QJ102" s="19"/>
      <c r="QK102" s="19"/>
      <c r="QL102" s="19"/>
      <c r="QM102" s="19"/>
      <c r="QN102" s="19"/>
      <c r="QO102" s="19"/>
      <c r="QP102" s="19"/>
      <c r="QQ102" s="19"/>
      <c r="QR102" s="19"/>
      <c r="QS102" s="19"/>
      <c r="QT102" s="19"/>
      <c r="QU102" s="19"/>
      <c r="QV102" s="19"/>
      <c r="QW102" s="19"/>
      <c r="QX102" s="19"/>
      <c r="QY102" s="19"/>
      <c r="QZ102" s="19"/>
      <c r="RA102" s="19"/>
      <c r="RB102" s="19"/>
      <c r="RC102" s="19"/>
      <c r="RD102" s="19"/>
      <c r="RE102" s="19"/>
      <c r="RF102" s="19"/>
      <c r="RG102" s="19"/>
      <c r="RH102" s="19"/>
      <c r="RI102" s="19"/>
      <c r="RJ102" s="19"/>
      <c r="RK102" s="19"/>
      <c r="RL102" s="19"/>
      <c r="RM102" s="19"/>
      <c r="RN102" s="19"/>
      <c r="RO102" s="19"/>
      <c r="RP102" s="19"/>
      <c r="RQ102" s="19"/>
      <c r="RR102" s="19"/>
      <c r="RS102" s="19"/>
      <c r="RT102" s="19"/>
      <c r="RU102" s="19"/>
      <c r="RV102" s="19"/>
      <c r="RW102" s="19"/>
      <c r="RX102" s="19"/>
      <c r="RY102" s="19"/>
      <c r="RZ102" s="19"/>
      <c r="SA102" s="19"/>
      <c r="SB102" s="19"/>
      <c r="SC102" s="19"/>
      <c r="SD102" s="19"/>
      <c r="SE102" s="19"/>
      <c r="SF102" s="19"/>
      <c r="SG102" s="19"/>
      <c r="SH102" s="19"/>
      <c r="SI102" s="19"/>
      <c r="SJ102" s="19"/>
      <c r="SK102" s="19"/>
      <c r="SL102" s="19"/>
      <c r="SM102" s="19"/>
      <c r="SN102" s="19"/>
      <c r="SO102" s="19"/>
      <c r="SP102" s="19"/>
      <c r="SQ102" s="19"/>
      <c r="SR102" s="19"/>
      <c r="SS102" s="19"/>
      <c r="ST102" s="19"/>
      <c r="SU102" s="19"/>
      <c r="SV102" s="19"/>
      <c r="SW102" s="19"/>
      <c r="SX102" s="19"/>
      <c r="SY102" s="19"/>
      <c r="SZ102" s="19"/>
      <c r="TA102" s="19"/>
      <c r="TB102" s="19"/>
      <c r="TC102" s="19"/>
      <c r="TD102" s="19"/>
      <c r="TE102" s="19"/>
      <c r="TF102" s="19"/>
      <c r="TG102" s="19"/>
      <c r="TH102" s="19"/>
      <c r="TI102" s="19"/>
      <c r="TJ102" s="19"/>
      <c r="TK102" s="19"/>
      <c r="TL102" s="19"/>
      <c r="TM102" s="19"/>
      <c r="TN102" s="19"/>
      <c r="TO102" s="19"/>
      <c r="TP102" s="19"/>
      <c r="TQ102" s="19"/>
      <c r="TR102" s="19"/>
      <c r="TS102" s="19"/>
      <c r="TT102" s="19"/>
      <c r="TU102" s="19"/>
      <c r="TV102" s="19"/>
      <c r="TW102" s="19"/>
      <c r="TX102" s="19"/>
      <c r="TY102" s="19"/>
      <c r="TZ102" s="19"/>
      <c r="UA102" s="19"/>
      <c r="UB102" s="19"/>
      <c r="UC102" s="19"/>
      <c r="UD102" s="19"/>
      <c r="UE102" s="19"/>
      <c r="UF102" s="19"/>
      <c r="UG102" s="19"/>
      <c r="UH102" s="19"/>
      <c r="UI102" s="19"/>
      <c r="UJ102" s="19"/>
      <c r="UK102" s="19"/>
      <c r="UL102" s="19"/>
      <c r="UM102" s="19"/>
      <c r="UN102" s="19"/>
      <c r="UO102" s="19"/>
      <c r="UP102" s="19"/>
      <c r="UQ102" s="19"/>
      <c r="UR102" s="19"/>
      <c r="US102" s="19"/>
      <c r="UT102" s="19"/>
      <c r="UU102" s="19"/>
      <c r="UV102" s="19"/>
      <c r="UW102" s="19"/>
      <c r="UX102" s="19"/>
      <c r="UY102" s="19"/>
      <c r="UZ102" s="19"/>
      <c r="VA102" s="19"/>
      <c r="VB102" s="19"/>
      <c r="VC102" s="19"/>
      <c r="VD102" s="19"/>
      <c r="VE102" s="19"/>
      <c r="VF102" s="19"/>
      <c r="VG102" s="19"/>
      <c r="VH102" s="19"/>
      <c r="VI102" s="19"/>
      <c r="VJ102" s="19"/>
      <c r="VK102" s="19"/>
      <c r="VL102" s="19"/>
      <c r="VM102" s="19"/>
      <c r="VN102" s="19"/>
      <c r="VO102" s="19"/>
      <c r="VP102" s="19"/>
      <c r="VQ102" s="19"/>
      <c r="VR102" s="19"/>
      <c r="VS102" s="19"/>
      <c r="VT102" s="19"/>
      <c r="VU102" s="19"/>
      <c r="VV102" s="19"/>
      <c r="VW102" s="19"/>
      <c r="VX102" s="19"/>
      <c r="VY102" s="19"/>
      <c r="VZ102" s="19"/>
      <c r="WA102" s="19"/>
      <c r="WB102" s="19"/>
      <c r="WC102" s="19"/>
      <c r="WD102" s="19"/>
      <c r="WE102" s="19"/>
      <c r="WF102" s="19"/>
      <c r="WG102" s="19"/>
      <c r="WH102" s="19"/>
      <c r="WI102" s="19"/>
      <c r="WJ102" s="19"/>
      <c r="WK102" s="19"/>
      <c r="WL102" s="19"/>
      <c r="WM102" s="19"/>
      <c r="WN102" s="19"/>
      <c r="WO102" s="19"/>
      <c r="WP102" s="19"/>
      <c r="WQ102" s="19"/>
      <c r="WR102" s="19"/>
      <c r="WS102" s="19"/>
      <c r="WT102" s="19"/>
      <c r="WU102" s="19"/>
      <c r="WV102" s="19"/>
      <c r="WW102" s="19"/>
      <c r="WX102" s="19"/>
      <c r="WY102" s="19"/>
      <c r="WZ102" s="19"/>
      <c r="XA102" s="19"/>
      <c r="XB102" s="19"/>
      <c r="XC102" s="19"/>
      <c r="XD102" s="19"/>
      <c r="XE102" s="19"/>
      <c r="XF102" s="19"/>
      <c r="XG102" s="19"/>
      <c r="XH102" s="19"/>
      <c r="XI102" s="19"/>
      <c r="XJ102" s="19"/>
      <c r="XK102" s="19"/>
      <c r="XL102" s="19"/>
      <c r="XM102" s="19"/>
      <c r="XN102" s="19"/>
      <c r="XO102" s="19"/>
      <c r="XP102" s="19"/>
      <c r="XQ102" s="19"/>
      <c r="XR102" s="19"/>
      <c r="XS102" s="19"/>
      <c r="XT102" s="19"/>
      <c r="XU102" s="19"/>
      <c r="XV102" s="19"/>
      <c r="XW102" s="19"/>
      <c r="XX102" s="19"/>
      <c r="XY102" s="19"/>
      <c r="XZ102" s="19"/>
      <c r="YA102" s="19"/>
      <c r="YB102" s="19"/>
      <c r="YC102" s="19"/>
      <c r="YD102" s="19"/>
      <c r="YE102" s="19"/>
      <c r="YF102" s="19"/>
      <c r="YG102" s="19"/>
      <c r="YH102" s="19"/>
      <c r="YI102" s="19"/>
      <c r="YJ102" s="19"/>
      <c r="YK102" s="19"/>
      <c r="YL102" s="19"/>
      <c r="YM102" s="19"/>
      <c r="YN102" s="19"/>
      <c r="YO102" s="19"/>
      <c r="YP102" s="19"/>
      <c r="YQ102" s="19"/>
      <c r="YR102" s="19"/>
      <c r="YS102" s="19"/>
      <c r="YT102" s="19"/>
      <c r="YU102" s="19"/>
      <c r="YV102" s="19"/>
      <c r="YW102" s="19"/>
      <c r="YX102" s="19"/>
      <c r="YY102" s="19"/>
      <c r="YZ102" s="19"/>
      <c r="ZA102" s="19"/>
      <c r="ZB102" s="19"/>
      <c r="ZC102" s="19"/>
      <c r="ZD102" s="19"/>
      <c r="ZE102" s="19"/>
      <c r="ZF102" s="19"/>
      <c r="ZG102" s="19"/>
      <c r="ZH102" s="19"/>
      <c r="ZI102" s="19"/>
      <c r="ZJ102" s="19"/>
      <c r="ZK102" s="19"/>
      <c r="ZL102" s="19"/>
      <c r="ZM102" s="19"/>
      <c r="ZN102" s="19"/>
      <c r="ZO102" s="19"/>
      <c r="ZP102" s="19"/>
      <c r="ZQ102" s="19"/>
      <c r="ZR102" s="19"/>
      <c r="ZS102" s="19"/>
      <c r="ZT102" s="19"/>
      <c r="ZU102" s="19"/>
      <c r="ZV102" s="19"/>
      <c r="ZW102" s="19"/>
      <c r="ZX102" s="19"/>
      <c r="ZY102" s="19"/>
      <c r="ZZ102" s="19"/>
      <c r="AAA102" s="19"/>
      <c r="AAB102" s="19"/>
      <c r="AAC102" s="19"/>
      <c r="AAD102" s="19"/>
      <c r="AAE102" s="19"/>
      <c r="AAF102" s="19"/>
      <c r="AAG102" s="19"/>
      <c r="AAH102" s="19"/>
      <c r="AAI102" s="19"/>
      <c r="AAJ102" s="19"/>
      <c r="AAK102" s="19"/>
      <c r="AAL102" s="19"/>
      <c r="AAM102" s="19"/>
      <c r="AAN102" s="19"/>
      <c r="AAO102" s="19"/>
      <c r="AAP102" s="19"/>
      <c r="AAQ102" s="19"/>
      <c r="AAR102" s="19"/>
      <c r="AAS102" s="19"/>
      <c r="AAT102" s="19"/>
      <c r="AAU102" s="19"/>
      <c r="AAV102" s="19"/>
      <c r="AAW102" s="19"/>
      <c r="AAX102" s="19"/>
      <c r="AAY102" s="19"/>
      <c r="AAZ102" s="19"/>
      <c r="ABA102" s="19"/>
      <c r="ABB102" s="19"/>
      <c r="ABC102" s="19"/>
      <c r="ABD102" s="19"/>
      <c r="ABE102" s="19"/>
      <c r="ABF102" s="19"/>
      <c r="ABG102" s="19"/>
      <c r="ABH102" s="19"/>
      <c r="ABI102" s="19"/>
      <c r="ABJ102" s="19"/>
      <c r="ABK102" s="19"/>
      <c r="ABL102" s="19"/>
      <c r="ABM102" s="19"/>
      <c r="ABN102" s="19"/>
      <c r="ABO102" s="19"/>
      <c r="ABP102" s="19"/>
      <c r="ABQ102" s="19"/>
      <c r="ABR102" s="19"/>
      <c r="ABS102" s="19"/>
      <c r="ABT102" s="19"/>
      <c r="ABU102" s="19"/>
      <c r="ABV102" s="19"/>
      <c r="ABW102" s="19"/>
      <c r="ABX102" s="19"/>
      <c r="ABY102" s="19"/>
      <c r="ABZ102" s="19"/>
      <c r="ACA102" s="19"/>
      <c r="ACB102" s="19"/>
      <c r="ACC102" s="19"/>
      <c r="ACD102" s="19"/>
      <c r="ACE102" s="19"/>
      <c r="ACF102" s="19"/>
      <c r="ACG102" s="19"/>
      <c r="ACH102" s="19"/>
      <c r="ACI102" s="19"/>
      <c r="ACJ102" s="19"/>
      <c r="ACK102" s="19"/>
      <c r="ACL102" s="19"/>
      <c r="ACM102" s="19"/>
      <c r="ACN102" s="19"/>
      <c r="ACO102" s="19"/>
      <c r="ACP102" s="19"/>
      <c r="ACQ102" s="19"/>
      <c r="ACR102" s="19"/>
      <c r="ACS102" s="19"/>
      <c r="ACT102" s="19"/>
      <c r="ACU102" s="19"/>
      <c r="ACV102" s="19"/>
      <c r="ACW102" s="19"/>
      <c r="ACX102" s="19"/>
      <c r="ACY102" s="19"/>
      <c r="ACZ102" s="19"/>
      <c r="ADA102" s="19"/>
      <c r="ADB102" s="19"/>
      <c r="ADC102" s="19"/>
      <c r="ADD102" s="19"/>
      <c r="ADE102" s="19"/>
      <c r="ADF102" s="19"/>
      <c r="ADG102" s="19"/>
      <c r="ADH102" s="19"/>
      <c r="ADI102" s="19"/>
      <c r="ADJ102" s="19"/>
      <c r="ADK102" s="19"/>
      <c r="ADL102" s="19"/>
      <c r="ADM102" s="19"/>
      <c r="ADN102" s="19"/>
      <c r="ADO102" s="19"/>
      <c r="ADP102" s="19"/>
      <c r="ADQ102" s="19"/>
      <c r="ADR102" s="19"/>
      <c r="ADS102" s="19"/>
      <c r="ADT102" s="19"/>
      <c r="ADU102" s="19"/>
      <c r="ADV102" s="19"/>
      <c r="ADW102" s="19"/>
      <c r="ADX102" s="19"/>
      <c r="ADY102" s="19"/>
      <c r="ADZ102" s="19"/>
      <c r="AEA102" s="19"/>
      <c r="AEB102" s="19"/>
      <c r="AEC102" s="19"/>
      <c r="AED102" s="19"/>
      <c r="AEE102" s="19"/>
      <c r="AEF102" s="19"/>
      <c r="AEG102" s="19"/>
      <c r="AEH102" s="19"/>
      <c r="AEI102" s="19"/>
      <c r="AEJ102" s="19"/>
      <c r="AEK102" s="19"/>
      <c r="AEL102" s="19"/>
      <c r="AEM102" s="19"/>
      <c r="AEN102" s="19"/>
      <c r="AEO102" s="19"/>
      <c r="AEP102" s="19"/>
      <c r="AEQ102" s="19"/>
      <c r="AER102" s="19"/>
      <c r="AES102" s="19"/>
      <c r="AET102" s="19"/>
      <c r="AEU102" s="19"/>
      <c r="AEV102" s="19"/>
      <c r="AEW102" s="19"/>
      <c r="AEX102" s="19"/>
      <c r="AEY102" s="19"/>
      <c r="AEZ102" s="19"/>
      <c r="AFA102" s="19"/>
      <c r="AFB102" s="19"/>
      <c r="AFC102" s="19"/>
      <c r="AFD102" s="19"/>
      <c r="AFE102" s="19"/>
      <c r="AFF102" s="19"/>
      <c r="AFG102" s="19"/>
      <c r="AFH102" s="19"/>
      <c r="AFI102" s="19"/>
      <c r="AFJ102" s="19"/>
      <c r="AFK102" s="19"/>
      <c r="AFL102" s="19"/>
      <c r="AFM102" s="19"/>
      <c r="AFN102" s="19"/>
      <c r="AFO102" s="19"/>
      <c r="AFP102" s="19"/>
      <c r="AFQ102" s="19"/>
      <c r="AFR102" s="19"/>
      <c r="AFS102" s="19"/>
      <c r="AFT102" s="19"/>
      <c r="AFU102" s="19"/>
      <c r="AFV102" s="19"/>
      <c r="AFW102" s="19"/>
      <c r="AFX102" s="19"/>
      <c r="AFY102" s="19"/>
      <c r="AFZ102" s="19"/>
      <c r="AGA102" s="19"/>
      <c r="AGB102" s="19"/>
      <c r="AGC102" s="19"/>
      <c r="AGD102" s="19"/>
      <c r="AGE102" s="19"/>
      <c r="AGF102" s="19"/>
      <c r="AGG102" s="19"/>
      <c r="AGH102" s="19"/>
      <c r="AGI102" s="19"/>
      <c r="AGJ102" s="19"/>
      <c r="AGK102" s="19"/>
      <c r="AGL102" s="19"/>
      <c r="AGM102" s="19"/>
      <c r="AGN102" s="19"/>
      <c r="AGO102" s="19"/>
      <c r="AGP102" s="19"/>
      <c r="AGQ102" s="19"/>
      <c r="AGR102" s="19"/>
      <c r="AGS102" s="19"/>
      <c r="AGT102" s="19"/>
      <c r="AGU102" s="19"/>
      <c r="AGV102" s="19"/>
      <c r="AGW102" s="19"/>
      <c r="AGX102" s="19"/>
      <c r="AGY102" s="19"/>
      <c r="AGZ102" s="19"/>
      <c r="AHA102" s="19"/>
      <c r="AHB102" s="19"/>
      <c r="AHC102" s="19"/>
      <c r="AHD102" s="19"/>
      <c r="AHE102" s="19"/>
      <c r="AHF102" s="19"/>
      <c r="AHG102" s="19"/>
      <c r="AHH102" s="19"/>
      <c r="AHI102" s="19"/>
      <c r="AHJ102" s="19"/>
      <c r="AHK102" s="19"/>
      <c r="AHL102" s="19"/>
      <c r="AHM102" s="19"/>
      <c r="AHN102" s="19"/>
      <c r="AHO102" s="19"/>
      <c r="AHP102" s="19"/>
      <c r="AHQ102" s="19"/>
      <c r="AHR102" s="19"/>
      <c r="AHS102" s="19"/>
      <c r="AHT102" s="19"/>
      <c r="AHU102" s="19"/>
      <c r="AHV102" s="19"/>
      <c r="AHW102" s="19"/>
      <c r="AHX102" s="19"/>
      <c r="AHY102" s="19"/>
      <c r="AHZ102" s="19"/>
      <c r="AIA102" s="19"/>
      <c r="AIB102" s="19"/>
      <c r="AIC102" s="19"/>
      <c r="AID102" s="19"/>
      <c r="AIE102" s="19"/>
      <c r="AIF102" s="19"/>
      <c r="AIG102" s="19"/>
      <c r="AIH102" s="19"/>
      <c r="AII102" s="19"/>
      <c r="AIJ102" s="19"/>
      <c r="AIK102" s="19"/>
      <c r="AIL102" s="19"/>
      <c r="AIM102" s="19"/>
      <c r="AIN102" s="19"/>
      <c r="AIO102" s="19"/>
      <c r="AIP102" s="19"/>
      <c r="AIQ102" s="19"/>
      <c r="AIR102" s="19"/>
      <c r="AIS102" s="19"/>
      <c r="AIT102" s="19"/>
      <c r="AIU102" s="19"/>
      <c r="AIV102" s="19"/>
      <c r="AIW102" s="19"/>
      <c r="AIX102" s="19"/>
      <c r="AIY102" s="19"/>
      <c r="AIZ102" s="19"/>
      <c r="AJA102" s="19"/>
      <c r="AJB102" s="19"/>
      <c r="AJC102" s="19"/>
      <c r="AJD102" s="19"/>
      <c r="AJE102" s="19"/>
      <c r="AJF102" s="19"/>
      <c r="AJG102" s="19"/>
      <c r="AJH102" s="19"/>
      <c r="AJI102" s="19"/>
      <c r="AJJ102" s="19"/>
      <c r="AJK102" s="19"/>
      <c r="AJL102" s="19"/>
      <c r="AJM102" s="19"/>
      <c r="AJN102" s="19"/>
      <c r="AJO102" s="19"/>
      <c r="AJP102" s="19"/>
      <c r="AJQ102" s="19"/>
      <c r="AJR102" s="19"/>
      <c r="AJS102" s="19"/>
      <c r="AJT102" s="19"/>
      <c r="AJU102" s="19"/>
      <c r="AJV102" s="19"/>
      <c r="AJW102" s="19"/>
      <c r="AJX102" s="19"/>
      <c r="AJY102" s="19"/>
      <c r="AJZ102" s="19"/>
      <c r="AKA102" s="19"/>
      <c r="AKB102" s="19"/>
      <c r="AKC102" s="19"/>
      <c r="AKD102" s="19"/>
      <c r="AKE102" s="19"/>
      <c r="AKF102" s="19"/>
      <c r="AKG102" s="19"/>
      <c r="AKH102" s="19"/>
      <c r="AKI102" s="19"/>
      <c r="AKJ102" s="19"/>
      <c r="AKK102" s="19"/>
      <c r="AKL102" s="19"/>
      <c r="AKM102" s="19"/>
      <c r="AKN102" s="19"/>
      <c r="AKO102" s="19"/>
      <c r="AKP102" s="19"/>
      <c r="AKQ102" s="19"/>
      <c r="AKR102" s="19"/>
      <c r="AKS102" s="19"/>
      <c r="AKT102" s="19"/>
      <c r="AKU102" s="19"/>
      <c r="AKV102" s="19"/>
      <c r="AKW102" s="19"/>
      <c r="AKX102" s="19"/>
      <c r="AKY102" s="19"/>
      <c r="AKZ102" s="19"/>
      <c r="ALA102" s="19"/>
      <c r="ALB102" s="19"/>
      <c r="ALC102" s="19"/>
      <c r="ALD102" s="19"/>
      <c r="ALE102" s="19"/>
      <c r="ALF102" s="19"/>
      <c r="ALG102" s="19"/>
      <c r="ALH102" s="19"/>
      <c r="ALI102" s="19"/>
      <c r="ALJ102" s="19"/>
      <c r="ALK102" s="19"/>
      <c r="ALL102" s="19"/>
      <c r="ALM102" s="19"/>
      <c r="ALN102" s="19"/>
      <c r="ALO102" s="19"/>
      <c r="ALP102" s="19"/>
      <c r="ALQ102" s="19"/>
      <c r="ALR102" s="19"/>
      <c r="ALS102" s="19"/>
      <c r="ALT102" s="19"/>
      <c r="ALU102" s="19"/>
      <c r="ALV102" s="19"/>
      <c r="ALW102" s="19"/>
      <c r="ALX102" s="19"/>
      <c r="ALY102" s="19"/>
      <c r="ALZ102" s="19"/>
      <c r="AMA102" s="19"/>
      <c r="AMB102" s="19"/>
      <c r="AMC102" s="19"/>
      <c r="AMD102" s="19"/>
      <c r="AME102" s="19"/>
      <c r="AMF102" s="19"/>
      <c r="AMG102" s="19"/>
      <c r="AMH102" s="19"/>
      <c r="AMI102" s="19"/>
      <c r="AMJ102" s="19"/>
      <c r="AMK102" s="19"/>
      <c r="AML102" s="19"/>
      <c r="AMM102" s="19"/>
    </row>
    <row r="103" spans="1:1027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19"/>
      <c r="PU103" s="19"/>
      <c r="PV103" s="19"/>
      <c r="PW103" s="19"/>
      <c r="PX103" s="19"/>
      <c r="PY103" s="19"/>
      <c r="PZ103" s="19"/>
      <c r="QA103" s="19"/>
      <c r="QB103" s="19"/>
      <c r="QC103" s="19"/>
      <c r="QD103" s="19"/>
      <c r="QE103" s="19"/>
      <c r="QF103" s="19"/>
      <c r="QG103" s="19"/>
      <c r="QH103" s="19"/>
      <c r="QI103" s="19"/>
      <c r="QJ103" s="19"/>
      <c r="QK103" s="19"/>
      <c r="QL103" s="19"/>
      <c r="QM103" s="19"/>
      <c r="QN103" s="19"/>
      <c r="QO103" s="19"/>
      <c r="QP103" s="19"/>
      <c r="QQ103" s="19"/>
      <c r="QR103" s="19"/>
      <c r="QS103" s="19"/>
      <c r="QT103" s="19"/>
      <c r="QU103" s="19"/>
      <c r="QV103" s="19"/>
      <c r="QW103" s="19"/>
      <c r="QX103" s="19"/>
      <c r="QY103" s="19"/>
      <c r="QZ103" s="19"/>
      <c r="RA103" s="19"/>
      <c r="RB103" s="19"/>
      <c r="RC103" s="19"/>
      <c r="RD103" s="19"/>
      <c r="RE103" s="19"/>
      <c r="RF103" s="19"/>
      <c r="RG103" s="19"/>
      <c r="RH103" s="19"/>
      <c r="RI103" s="19"/>
      <c r="RJ103" s="19"/>
      <c r="RK103" s="19"/>
      <c r="RL103" s="19"/>
      <c r="RM103" s="19"/>
      <c r="RN103" s="19"/>
      <c r="RO103" s="19"/>
      <c r="RP103" s="19"/>
      <c r="RQ103" s="19"/>
      <c r="RR103" s="19"/>
      <c r="RS103" s="19"/>
      <c r="RT103" s="19"/>
      <c r="RU103" s="19"/>
      <c r="RV103" s="19"/>
      <c r="RW103" s="19"/>
      <c r="RX103" s="19"/>
      <c r="RY103" s="19"/>
      <c r="RZ103" s="19"/>
      <c r="SA103" s="19"/>
      <c r="SB103" s="19"/>
      <c r="SC103" s="19"/>
      <c r="SD103" s="19"/>
      <c r="SE103" s="19"/>
      <c r="SF103" s="19"/>
      <c r="SG103" s="19"/>
      <c r="SH103" s="19"/>
      <c r="SI103" s="19"/>
      <c r="SJ103" s="19"/>
      <c r="SK103" s="19"/>
      <c r="SL103" s="19"/>
      <c r="SM103" s="19"/>
      <c r="SN103" s="19"/>
      <c r="SO103" s="19"/>
      <c r="SP103" s="19"/>
      <c r="SQ103" s="19"/>
      <c r="SR103" s="19"/>
      <c r="SS103" s="19"/>
      <c r="ST103" s="19"/>
      <c r="SU103" s="19"/>
      <c r="SV103" s="19"/>
      <c r="SW103" s="19"/>
      <c r="SX103" s="19"/>
      <c r="SY103" s="19"/>
      <c r="SZ103" s="19"/>
      <c r="TA103" s="19"/>
      <c r="TB103" s="19"/>
      <c r="TC103" s="19"/>
      <c r="TD103" s="19"/>
      <c r="TE103" s="19"/>
      <c r="TF103" s="19"/>
      <c r="TG103" s="19"/>
      <c r="TH103" s="19"/>
      <c r="TI103" s="19"/>
      <c r="TJ103" s="19"/>
      <c r="TK103" s="19"/>
      <c r="TL103" s="19"/>
      <c r="TM103" s="19"/>
      <c r="TN103" s="19"/>
      <c r="TO103" s="19"/>
      <c r="TP103" s="19"/>
      <c r="TQ103" s="19"/>
      <c r="TR103" s="19"/>
      <c r="TS103" s="19"/>
      <c r="TT103" s="19"/>
      <c r="TU103" s="19"/>
      <c r="TV103" s="19"/>
      <c r="TW103" s="19"/>
      <c r="TX103" s="19"/>
      <c r="TY103" s="19"/>
      <c r="TZ103" s="19"/>
      <c r="UA103" s="19"/>
      <c r="UB103" s="19"/>
      <c r="UC103" s="19"/>
      <c r="UD103" s="19"/>
      <c r="UE103" s="19"/>
      <c r="UF103" s="19"/>
      <c r="UG103" s="19"/>
      <c r="UH103" s="19"/>
      <c r="UI103" s="19"/>
      <c r="UJ103" s="19"/>
      <c r="UK103" s="19"/>
      <c r="UL103" s="19"/>
      <c r="UM103" s="19"/>
      <c r="UN103" s="19"/>
      <c r="UO103" s="19"/>
      <c r="UP103" s="19"/>
      <c r="UQ103" s="19"/>
      <c r="UR103" s="19"/>
      <c r="US103" s="19"/>
      <c r="UT103" s="19"/>
      <c r="UU103" s="19"/>
      <c r="UV103" s="19"/>
      <c r="UW103" s="19"/>
      <c r="UX103" s="19"/>
      <c r="UY103" s="19"/>
      <c r="UZ103" s="19"/>
      <c r="VA103" s="19"/>
      <c r="VB103" s="19"/>
      <c r="VC103" s="19"/>
      <c r="VD103" s="19"/>
      <c r="VE103" s="19"/>
      <c r="VF103" s="19"/>
      <c r="VG103" s="19"/>
      <c r="VH103" s="19"/>
      <c r="VI103" s="19"/>
      <c r="VJ103" s="19"/>
      <c r="VK103" s="19"/>
      <c r="VL103" s="19"/>
      <c r="VM103" s="19"/>
      <c r="VN103" s="19"/>
      <c r="VO103" s="19"/>
      <c r="VP103" s="19"/>
      <c r="VQ103" s="19"/>
      <c r="VR103" s="19"/>
      <c r="VS103" s="19"/>
      <c r="VT103" s="19"/>
      <c r="VU103" s="19"/>
      <c r="VV103" s="19"/>
      <c r="VW103" s="19"/>
      <c r="VX103" s="19"/>
      <c r="VY103" s="19"/>
      <c r="VZ103" s="19"/>
      <c r="WA103" s="19"/>
      <c r="WB103" s="19"/>
      <c r="WC103" s="19"/>
      <c r="WD103" s="19"/>
      <c r="WE103" s="19"/>
      <c r="WF103" s="19"/>
      <c r="WG103" s="19"/>
      <c r="WH103" s="19"/>
      <c r="WI103" s="19"/>
      <c r="WJ103" s="19"/>
      <c r="WK103" s="19"/>
      <c r="WL103" s="19"/>
      <c r="WM103" s="19"/>
      <c r="WN103" s="19"/>
      <c r="WO103" s="19"/>
      <c r="WP103" s="19"/>
      <c r="WQ103" s="19"/>
      <c r="WR103" s="19"/>
      <c r="WS103" s="19"/>
      <c r="WT103" s="19"/>
      <c r="WU103" s="19"/>
      <c r="WV103" s="19"/>
      <c r="WW103" s="19"/>
      <c r="WX103" s="19"/>
      <c r="WY103" s="19"/>
      <c r="WZ103" s="19"/>
      <c r="XA103" s="19"/>
      <c r="XB103" s="19"/>
      <c r="XC103" s="19"/>
      <c r="XD103" s="19"/>
      <c r="XE103" s="19"/>
      <c r="XF103" s="19"/>
      <c r="XG103" s="19"/>
      <c r="XH103" s="19"/>
      <c r="XI103" s="19"/>
      <c r="XJ103" s="19"/>
      <c r="XK103" s="19"/>
      <c r="XL103" s="19"/>
      <c r="XM103" s="19"/>
      <c r="XN103" s="19"/>
      <c r="XO103" s="19"/>
      <c r="XP103" s="19"/>
      <c r="XQ103" s="19"/>
      <c r="XR103" s="19"/>
      <c r="XS103" s="19"/>
      <c r="XT103" s="19"/>
      <c r="XU103" s="19"/>
      <c r="XV103" s="19"/>
      <c r="XW103" s="19"/>
      <c r="XX103" s="19"/>
      <c r="XY103" s="19"/>
      <c r="XZ103" s="19"/>
      <c r="YA103" s="19"/>
      <c r="YB103" s="19"/>
      <c r="YC103" s="19"/>
      <c r="YD103" s="19"/>
      <c r="YE103" s="19"/>
      <c r="YF103" s="19"/>
      <c r="YG103" s="19"/>
      <c r="YH103" s="19"/>
      <c r="YI103" s="19"/>
      <c r="YJ103" s="19"/>
      <c r="YK103" s="19"/>
      <c r="YL103" s="19"/>
      <c r="YM103" s="19"/>
      <c r="YN103" s="19"/>
      <c r="YO103" s="19"/>
      <c r="YP103" s="19"/>
      <c r="YQ103" s="19"/>
      <c r="YR103" s="19"/>
      <c r="YS103" s="19"/>
      <c r="YT103" s="19"/>
      <c r="YU103" s="19"/>
      <c r="YV103" s="19"/>
      <c r="YW103" s="19"/>
      <c r="YX103" s="19"/>
      <c r="YY103" s="19"/>
      <c r="YZ103" s="19"/>
      <c r="ZA103" s="19"/>
      <c r="ZB103" s="19"/>
      <c r="ZC103" s="19"/>
      <c r="ZD103" s="19"/>
      <c r="ZE103" s="19"/>
      <c r="ZF103" s="19"/>
      <c r="ZG103" s="19"/>
      <c r="ZH103" s="19"/>
      <c r="ZI103" s="19"/>
      <c r="ZJ103" s="19"/>
      <c r="ZK103" s="19"/>
      <c r="ZL103" s="19"/>
      <c r="ZM103" s="19"/>
      <c r="ZN103" s="19"/>
      <c r="ZO103" s="19"/>
      <c r="ZP103" s="19"/>
      <c r="ZQ103" s="19"/>
      <c r="ZR103" s="19"/>
      <c r="ZS103" s="19"/>
      <c r="ZT103" s="19"/>
      <c r="ZU103" s="19"/>
      <c r="ZV103" s="19"/>
      <c r="ZW103" s="19"/>
      <c r="ZX103" s="19"/>
      <c r="ZY103" s="19"/>
      <c r="ZZ103" s="19"/>
      <c r="AAA103" s="19"/>
      <c r="AAB103" s="19"/>
      <c r="AAC103" s="19"/>
      <c r="AAD103" s="19"/>
      <c r="AAE103" s="19"/>
      <c r="AAF103" s="19"/>
      <c r="AAG103" s="19"/>
      <c r="AAH103" s="19"/>
      <c r="AAI103" s="19"/>
      <c r="AAJ103" s="19"/>
      <c r="AAK103" s="19"/>
      <c r="AAL103" s="19"/>
      <c r="AAM103" s="19"/>
      <c r="AAN103" s="19"/>
      <c r="AAO103" s="19"/>
      <c r="AAP103" s="19"/>
      <c r="AAQ103" s="19"/>
      <c r="AAR103" s="19"/>
      <c r="AAS103" s="19"/>
      <c r="AAT103" s="19"/>
      <c r="AAU103" s="19"/>
      <c r="AAV103" s="19"/>
      <c r="AAW103" s="19"/>
      <c r="AAX103" s="19"/>
      <c r="AAY103" s="19"/>
      <c r="AAZ103" s="19"/>
      <c r="ABA103" s="19"/>
      <c r="ABB103" s="19"/>
      <c r="ABC103" s="19"/>
      <c r="ABD103" s="19"/>
      <c r="ABE103" s="19"/>
      <c r="ABF103" s="19"/>
      <c r="ABG103" s="19"/>
      <c r="ABH103" s="19"/>
      <c r="ABI103" s="19"/>
      <c r="ABJ103" s="19"/>
      <c r="ABK103" s="19"/>
      <c r="ABL103" s="19"/>
      <c r="ABM103" s="19"/>
      <c r="ABN103" s="19"/>
      <c r="ABO103" s="19"/>
      <c r="ABP103" s="19"/>
      <c r="ABQ103" s="19"/>
      <c r="ABR103" s="19"/>
      <c r="ABS103" s="19"/>
      <c r="ABT103" s="19"/>
      <c r="ABU103" s="19"/>
      <c r="ABV103" s="19"/>
      <c r="ABW103" s="19"/>
      <c r="ABX103" s="19"/>
      <c r="ABY103" s="19"/>
      <c r="ABZ103" s="19"/>
      <c r="ACA103" s="19"/>
      <c r="ACB103" s="19"/>
      <c r="ACC103" s="19"/>
      <c r="ACD103" s="19"/>
      <c r="ACE103" s="19"/>
      <c r="ACF103" s="19"/>
      <c r="ACG103" s="19"/>
      <c r="ACH103" s="19"/>
      <c r="ACI103" s="19"/>
      <c r="ACJ103" s="19"/>
      <c r="ACK103" s="19"/>
      <c r="ACL103" s="19"/>
      <c r="ACM103" s="19"/>
      <c r="ACN103" s="19"/>
      <c r="ACO103" s="19"/>
      <c r="ACP103" s="19"/>
      <c r="ACQ103" s="19"/>
      <c r="ACR103" s="19"/>
      <c r="ACS103" s="19"/>
      <c r="ACT103" s="19"/>
      <c r="ACU103" s="19"/>
      <c r="ACV103" s="19"/>
      <c r="ACW103" s="19"/>
      <c r="ACX103" s="19"/>
      <c r="ACY103" s="19"/>
      <c r="ACZ103" s="19"/>
      <c r="ADA103" s="19"/>
      <c r="ADB103" s="19"/>
      <c r="ADC103" s="19"/>
      <c r="ADD103" s="19"/>
      <c r="ADE103" s="19"/>
      <c r="ADF103" s="19"/>
      <c r="ADG103" s="19"/>
      <c r="ADH103" s="19"/>
      <c r="ADI103" s="19"/>
      <c r="ADJ103" s="19"/>
      <c r="ADK103" s="19"/>
      <c r="ADL103" s="19"/>
      <c r="ADM103" s="19"/>
      <c r="ADN103" s="19"/>
      <c r="ADO103" s="19"/>
      <c r="ADP103" s="19"/>
      <c r="ADQ103" s="19"/>
      <c r="ADR103" s="19"/>
      <c r="ADS103" s="19"/>
      <c r="ADT103" s="19"/>
      <c r="ADU103" s="19"/>
      <c r="ADV103" s="19"/>
      <c r="ADW103" s="19"/>
      <c r="ADX103" s="19"/>
      <c r="ADY103" s="19"/>
      <c r="ADZ103" s="19"/>
      <c r="AEA103" s="19"/>
      <c r="AEB103" s="19"/>
      <c r="AEC103" s="19"/>
      <c r="AED103" s="19"/>
      <c r="AEE103" s="19"/>
      <c r="AEF103" s="19"/>
      <c r="AEG103" s="19"/>
      <c r="AEH103" s="19"/>
      <c r="AEI103" s="19"/>
      <c r="AEJ103" s="19"/>
      <c r="AEK103" s="19"/>
      <c r="AEL103" s="19"/>
      <c r="AEM103" s="19"/>
      <c r="AEN103" s="19"/>
      <c r="AEO103" s="19"/>
      <c r="AEP103" s="19"/>
      <c r="AEQ103" s="19"/>
      <c r="AER103" s="19"/>
      <c r="AES103" s="19"/>
      <c r="AET103" s="19"/>
      <c r="AEU103" s="19"/>
      <c r="AEV103" s="19"/>
      <c r="AEW103" s="19"/>
      <c r="AEX103" s="19"/>
      <c r="AEY103" s="19"/>
      <c r="AEZ103" s="19"/>
      <c r="AFA103" s="19"/>
      <c r="AFB103" s="19"/>
      <c r="AFC103" s="19"/>
      <c r="AFD103" s="19"/>
      <c r="AFE103" s="19"/>
      <c r="AFF103" s="19"/>
      <c r="AFG103" s="19"/>
      <c r="AFH103" s="19"/>
      <c r="AFI103" s="19"/>
      <c r="AFJ103" s="19"/>
      <c r="AFK103" s="19"/>
      <c r="AFL103" s="19"/>
      <c r="AFM103" s="19"/>
      <c r="AFN103" s="19"/>
      <c r="AFO103" s="19"/>
      <c r="AFP103" s="19"/>
      <c r="AFQ103" s="19"/>
      <c r="AFR103" s="19"/>
      <c r="AFS103" s="19"/>
      <c r="AFT103" s="19"/>
      <c r="AFU103" s="19"/>
      <c r="AFV103" s="19"/>
      <c r="AFW103" s="19"/>
      <c r="AFX103" s="19"/>
      <c r="AFY103" s="19"/>
      <c r="AFZ103" s="19"/>
      <c r="AGA103" s="19"/>
      <c r="AGB103" s="19"/>
      <c r="AGC103" s="19"/>
      <c r="AGD103" s="19"/>
      <c r="AGE103" s="19"/>
      <c r="AGF103" s="19"/>
      <c r="AGG103" s="19"/>
      <c r="AGH103" s="19"/>
      <c r="AGI103" s="19"/>
      <c r="AGJ103" s="19"/>
      <c r="AGK103" s="19"/>
      <c r="AGL103" s="19"/>
      <c r="AGM103" s="19"/>
      <c r="AGN103" s="19"/>
      <c r="AGO103" s="19"/>
      <c r="AGP103" s="19"/>
      <c r="AGQ103" s="19"/>
      <c r="AGR103" s="19"/>
      <c r="AGS103" s="19"/>
      <c r="AGT103" s="19"/>
      <c r="AGU103" s="19"/>
      <c r="AGV103" s="19"/>
      <c r="AGW103" s="19"/>
      <c r="AGX103" s="19"/>
      <c r="AGY103" s="19"/>
      <c r="AGZ103" s="19"/>
      <c r="AHA103" s="19"/>
      <c r="AHB103" s="19"/>
      <c r="AHC103" s="19"/>
      <c r="AHD103" s="19"/>
      <c r="AHE103" s="19"/>
      <c r="AHF103" s="19"/>
      <c r="AHG103" s="19"/>
      <c r="AHH103" s="19"/>
      <c r="AHI103" s="19"/>
      <c r="AHJ103" s="19"/>
      <c r="AHK103" s="19"/>
      <c r="AHL103" s="19"/>
      <c r="AHM103" s="19"/>
      <c r="AHN103" s="19"/>
      <c r="AHO103" s="19"/>
      <c r="AHP103" s="19"/>
      <c r="AHQ103" s="19"/>
      <c r="AHR103" s="19"/>
      <c r="AHS103" s="19"/>
      <c r="AHT103" s="19"/>
      <c r="AHU103" s="19"/>
      <c r="AHV103" s="19"/>
      <c r="AHW103" s="19"/>
      <c r="AHX103" s="19"/>
      <c r="AHY103" s="19"/>
      <c r="AHZ103" s="19"/>
      <c r="AIA103" s="19"/>
      <c r="AIB103" s="19"/>
      <c r="AIC103" s="19"/>
      <c r="AID103" s="19"/>
      <c r="AIE103" s="19"/>
      <c r="AIF103" s="19"/>
      <c r="AIG103" s="19"/>
      <c r="AIH103" s="19"/>
      <c r="AII103" s="19"/>
      <c r="AIJ103" s="19"/>
      <c r="AIK103" s="19"/>
      <c r="AIL103" s="19"/>
      <c r="AIM103" s="19"/>
      <c r="AIN103" s="19"/>
      <c r="AIO103" s="19"/>
      <c r="AIP103" s="19"/>
      <c r="AIQ103" s="19"/>
      <c r="AIR103" s="19"/>
      <c r="AIS103" s="19"/>
      <c r="AIT103" s="19"/>
      <c r="AIU103" s="19"/>
      <c r="AIV103" s="19"/>
      <c r="AIW103" s="19"/>
      <c r="AIX103" s="19"/>
      <c r="AIY103" s="19"/>
      <c r="AIZ103" s="19"/>
      <c r="AJA103" s="19"/>
      <c r="AJB103" s="19"/>
      <c r="AJC103" s="19"/>
      <c r="AJD103" s="19"/>
      <c r="AJE103" s="19"/>
      <c r="AJF103" s="19"/>
      <c r="AJG103" s="19"/>
      <c r="AJH103" s="19"/>
      <c r="AJI103" s="19"/>
      <c r="AJJ103" s="19"/>
      <c r="AJK103" s="19"/>
      <c r="AJL103" s="19"/>
      <c r="AJM103" s="19"/>
      <c r="AJN103" s="19"/>
      <c r="AJO103" s="19"/>
      <c r="AJP103" s="19"/>
      <c r="AJQ103" s="19"/>
      <c r="AJR103" s="19"/>
      <c r="AJS103" s="19"/>
      <c r="AJT103" s="19"/>
      <c r="AJU103" s="19"/>
      <c r="AJV103" s="19"/>
      <c r="AJW103" s="19"/>
      <c r="AJX103" s="19"/>
      <c r="AJY103" s="19"/>
      <c r="AJZ103" s="19"/>
      <c r="AKA103" s="19"/>
      <c r="AKB103" s="19"/>
      <c r="AKC103" s="19"/>
      <c r="AKD103" s="19"/>
      <c r="AKE103" s="19"/>
      <c r="AKF103" s="19"/>
      <c r="AKG103" s="19"/>
      <c r="AKH103" s="19"/>
      <c r="AKI103" s="19"/>
      <c r="AKJ103" s="19"/>
      <c r="AKK103" s="19"/>
      <c r="AKL103" s="19"/>
      <c r="AKM103" s="19"/>
      <c r="AKN103" s="19"/>
      <c r="AKO103" s="19"/>
      <c r="AKP103" s="19"/>
      <c r="AKQ103" s="19"/>
      <c r="AKR103" s="19"/>
      <c r="AKS103" s="19"/>
      <c r="AKT103" s="19"/>
      <c r="AKU103" s="19"/>
      <c r="AKV103" s="19"/>
      <c r="AKW103" s="19"/>
      <c r="AKX103" s="19"/>
      <c r="AKY103" s="19"/>
      <c r="AKZ103" s="19"/>
      <c r="ALA103" s="19"/>
      <c r="ALB103" s="19"/>
      <c r="ALC103" s="19"/>
      <c r="ALD103" s="19"/>
      <c r="ALE103" s="19"/>
      <c r="ALF103" s="19"/>
      <c r="ALG103" s="19"/>
      <c r="ALH103" s="19"/>
      <c r="ALI103" s="19"/>
      <c r="ALJ103" s="19"/>
      <c r="ALK103" s="19"/>
      <c r="ALL103" s="19"/>
      <c r="ALM103" s="19"/>
      <c r="ALN103" s="19"/>
      <c r="ALO103" s="19"/>
      <c r="ALP103" s="19"/>
      <c r="ALQ103" s="19"/>
      <c r="ALR103" s="19"/>
      <c r="ALS103" s="19"/>
      <c r="ALT103" s="19"/>
      <c r="ALU103" s="19"/>
      <c r="ALV103" s="19"/>
      <c r="ALW103" s="19"/>
      <c r="ALX103" s="19"/>
      <c r="ALY103" s="19"/>
      <c r="ALZ103" s="19"/>
      <c r="AMA103" s="19"/>
      <c r="AMB103" s="19"/>
      <c r="AMC103" s="19"/>
      <c r="AMD103" s="19"/>
      <c r="AME103" s="19"/>
      <c r="AMF103" s="19"/>
      <c r="AMG103" s="19"/>
      <c r="AMH103" s="19"/>
      <c r="AMI103" s="19"/>
      <c r="AMJ103" s="19"/>
      <c r="AMK103" s="19"/>
      <c r="AML103" s="19"/>
      <c r="AMM103" s="19"/>
    </row>
    <row r="104" spans="1:1027" ht="54" customHeight="1" x14ac:dyDescent="0.3">
      <c r="A104" s="95" t="s">
        <v>71</v>
      </c>
      <c r="B104" s="96"/>
      <c r="C104" s="96"/>
      <c r="D104" s="96"/>
      <c r="E104" s="96"/>
      <c r="F104" s="96" t="s">
        <v>72</v>
      </c>
      <c r="G104" s="96"/>
      <c r="H104" s="96"/>
      <c r="I104" s="96"/>
      <c r="J104" s="97"/>
      <c r="K104" s="99"/>
      <c r="L104" s="99"/>
      <c r="M104" s="99"/>
      <c r="N104" s="99"/>
      <c r="O104" s="99"/>
      <c r="P104" s="99"/>
      <c r="Q104" s="9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19"/>
      <c r="PU104" s="19"/>
      <c r="PV104" s="19"/>
      <c r="PW104" s="19"/>
      <c r="PX104" s="19"/>
      <c r="PY104" s="19"/>
      <c r="PZ104" s="19"/>
      <c r="QA104" s="19"/>
      <c r="QB104" s="19"/>
      <c r="QC104" s="19"/>
      <c r="QD104" s="19"/>
      <c r="QE104" s="19"/>
      <c r="QF104" s="19"/>
      <c r="QG104" s="19"/>
      <c r="QH104" s="19"/>
      <c r="QI104" s="19"/>
      <c r="QJ104" s="19"/>
      <c r="QK104" s="19"/>
      <c r="QL104" s="19"/>
      <c r="QM104" s="19"/>
      <c r="QN104" s="19"/>
      <c r="QO104" s="19"/>
      <c r="QP104" s="19"/>
      <c r="QQ104" s="19"/>
      <c r="QR104" s="19"/>
      <c r="QS104" s="19"/>
      <c r="QT104" s="19"/>
      <c r="QU104" s="19"/>
      <c r="QV104" s="19"/>
      <c r="QW104" s="19"/>
      <c r="QX104" s="19"/>
      <c r="QY104" s="19"/>
      <c r="QZ104" s="19"/>
      <c r="RA104" s="19"/>
      <c r="RB104" s="19"/>
      <c r="RC104" s="19"/>
      <c r="RD104" s="19"/>
      <c r="RE104" s="19"/>
      <c r="RF104" s="19"/>
      <c r="RG104" s="19"/>
      <c r="RH104" s="19"/>
      <c r="RI104" s="19"/>
      <c r="RJ104" s="19"/>
      <c r="RK104" s="19"/>
      <c r="RL104" s="19"/>
      <c r="RM104" s="19"/>
      <c r="RN104" s="19"/>
      <c r="RO104" s="19"/>
      <c r="RP104" s="19"/>
      <c r="RQ104" s="19"/>
      <c r="RR104" s="19"/>
      <c r="RS104" s="19"/>
      <c r="RT104" s="19"/>
      <c r="RU104" s="19"/>
      <c r="RV104" s="19"/>
      <c r="RW104" s="19"/>
      <c r="RX104" s="19"/>
      <c r="RY104" s="19"/>
      <c r="RZ104" s="19"/>
      <c r="SA104" s="19"/>
      <c r="SB104" s="19"/>
      <c r="SC104" s="19"/>
      <c r="SD104" s="19"/>
      <c r="SE104" s="19"/>
      <c r="SF104" s="19"/>
      <c r="SG104" s="19"/>
      <c r="SH104" s="19"/>
      <c r="SI104" s="19"/>
      <c r="SJ104" s="19"/>
      <c r="SK104" s="19"/>
      <c r="SL104" s="19"/>
      <c r="SM104" s="19"/>
      <c r="SN104" s="19"/>
      <c r="SO104" s="19"/>
      <c r="SP104" s="19"/>
      <c r="SQ104" s="19"/>
      <c r="SR104" s="19"/>
      <c r="SS104" s="19"/>
      <c r="ST104" s="19"/>
      <c r="SU104" s="19"/>
      <c r="SV104" s="19"/>
      <c r="SW104" s="19"/>
      <c r="SX104" s="19"/>
      <c r="SY104" s="19"/>
      <c r="SZ104" s="19"/>
      <c r="TA104" s="19"/>
      <c r="TB104" s="19"/>
      <c r="TC104" s="19"/>
      <c r="TD104" s="19"/>
      <c r="TE104" s="19"/>
      <c r="TF104" s="19"/>
      <c r="TG104" s="19"/>
      <c r="TH104" s="19"/>
      <c r="TI104" s="19"/>
      <c r="TJ104" s="19"/>
      <c r="TK104" s="19"/>
      <c r="TL104" s="19"/>
      <c r="TM104" s="19"/>
      <c r="TN104" s="19"/>
      <c r="TO104" s="19"/>
      <c r="TP104" s="19"/>
      <c r="TQ104" s="19"/>
      <c r="TR104" s="19"/>
      <c r="TS104" s="19"/>
      <c r="TT104" s="19"/>
      <c r="TU104" s="19"/>
      <c r="TV104" s="19"/>
      <c r="TW104" s="19"/>
      <c r="TX104" s="19"/>
      <c r="TY104" s="19"/>
      <c r="TZ104" s="19"/>
      <c r="UA104" s="19"/>
      <c r="UB104" s="19"/>
      <c r="UC104" s="19"/>
      <c r="UD104" s="19"/>
      <c r="UE104" s="19"/>
      <c r="UF104" s="19"/>
      <c r="UG104" s="19"/>
      <c r="UH104" s="19"/>
      <c r="UI104" s="19"/>
      <c r="UJ104" s="19"/>
      <c r="UK104" s="19"/>
      <c r="UL104" s="19"/>
      <c r="UM104" s="19"/>
      <c r="UN104" s="19"/>
      <c r="UO104" s="19"/>
      <c r="UP104" s="19"/>
      <c r="UQ104" s="19"/>
      <c r="UR104" s="19"/>
      <c r="US104" s="19"/>
      <c r="UT104" s="19"/>
      <c r="UU104" s="19"/>
      <c r="UV104" s="19"/>
      <c r="UW104" s="19"/>
      <c r="UX104" s="19"/>
      <c r="UY104" s="19"/>
      <c r="UZ104" s="19"/>
      <c r="VA104" s="19"/>
      <c r="VB104" s="19"/>
      <c r="VC104" s="19"/>
      <c r="VD104" s="19"/>
      <c r="VE104" s="19"/>
      <c r="VF104" s="19"/>
      <c r="VG104" s="19"/>
      <c r="VH104" s="19"/>
      <c r="VI104" s="19"/>
      <c r="VJ104" s="19"/>
      <c r="VK104" s="19"/>
      <c r="VL104" s="19"/>
      <c r="VM104" s="19"/>
      <c r="VN104" s="19"/>
      <c r="VO104" s="19"/>
      <c r="VP104" s="19"/>
      <c r="VQ104" s="19"/>
      <c r="VR104" s="19"/>
      <c r="VS104" s="19"/>
      <c r="VT104" s="19"/>
      <c r="VU104" s="19"/>
      <c r="VV104" s="19"/>
      <c r="VW104" s="19"/>
      <c r="VX104" s="19"/>
      <c r="VY104" s="19"/>
      <c r="VZ104" s="19"/>
      <c r="WA104" s="19"/>
      <c r="WB104" s="19"/>
      <c r="WC104" s="19"/>
      <c r="WD104" s="19"/>
      <c r="WE104" s="19"/>
      <c r="WF104" s="19"/>
      <c r="WG104" s="19"/>
      <c r="WH104" s="19"/>
      <c r="WI104" s="19"/>
      <c r="WJ104" s="19"/>
      <c r="WK104" s="19"/>
      <c r="WL104" s="19"/>
      <c r="WM104" s="19"/>
      <c r="WN104" s="19"/>
      <c r="WO104" s="19"/>
      <c r="WP104" s="19"/>
      <c r="WQ104" s="19"/>
      <c r="WR104" s="19"/>
      <c r="WS104" s="19"/>
      <c r="WT104" s="19"/>
      <c r="WU104" s="19"/>
      <c r="WV104" s="19"/>
      <c r="WW104" s="19"/>
      <c r="WX104" s="19"/>
      <c r="WY104" s="19"/>
      <c r="WZ104" s="19"/>
      <c r="XA104" s="19"/>
      <c r="XB104" s="19"/>
      <c r="XC104" s="19"/>
      <c r="XD104" s="19"/>
      <c r="XE104" s="19"/>
      <c r="XF104" s="19"/>
      <c r="XG104" s="19"/>
      <c r="XH104" s="19"/>
      <c r="XI104" s="19"/>
      <c r="XJ104" s="19"/>
      <c r="XK104" s="19"/>
      <c r="XL104" s="19"/>
      <c r="XM104" s="19"/>
      <c r="XN104" s="19"/>
      <c r="XO104" s="19"/>
      <c r="XP104" s="19"/>
      <c r="XQ104" s="19"/>
      <c r="XR104" s="19"/>
      <c r="XS104" s="19"/>
      <c r="XT104" s="19"/>
      <c r="XU104" s="19"/>
      <c r="XV104" s="19"/>
      <c r="XW104" s="19"/>
      <c r="XX104" s="19"/>
      <c r="XY104" s="19"/>
      <c r="XZ104" s="19"/>
      <c r="YA104" s="19"/>
      <c r="YB104" s="19"/>
      <c r="YC104" s="19"/>
      <c r="YD104" s="19"/>
      <c r="YE104" s="19"/>
      <c r="YF104" s="19"/>
      <c r="YG104" s="19"/>
      <c r="YH104" s="19"/>
      <c r="YI104" s="19"/>
      <c r="YJ104" s="19"/>
      <c r="YK104" s="19"/>
      <c r="YL104" s="19"/>
      <c r="YM104" s="19"/>
      <c r="YN104" s="19"/>
      <c r="YO104" s="19"/>
      <c r="YP104" s="19"/>
      <c r="YQ104" s="19"/>
      <c r="YR104" s="19"/>
      <c r="YS104" s="19"/>
      <c r="YT104" s="19"/>
      <c r="YU104" s="19"/>
      <c r="YV104" s="19"/>
      <c r="YW104" s="19"/>
      <c r="YX104" s="19"/>
      <c r="YY104" s="19"/>
      <c r="YZ104" s="19"/>
      <c r="ZA104" s="19"/>
      <c r="ZB104" s="19"/>
      <c r="ZC104" s="19"/>
      <c r="ZD104" s="19"/>
      <c r="ZE104" s="19"/>
      <c r="ZF104" s="19"/>
      <c r="ZG104" s="19"/>
      <c r="ZH104" s="19"/>
      <c r="ZI104" s="19"/>
      <c r="ZJ104" s="19"/>
      <c r="ZK104" s="19"/>
      <c r="ZL104" s="19"/>
      <c r="ZM104" s="19"/>
      <c r="ZN104" s="19"/>
      <c r="ZO104" s="19"/>
      <c r="ZP104" s="19"/>
      <c r="ZQ104" s="19"/>
      <c r="ZR104" s="19"/>
      <c r="ZS104" s="19"/>
      <c r="ZT104" s="19"/>
      <c r="ZU104" s="19"/>
      <c r="ZV104" s="19"/>
      <c r="ZW104" s="19"/>
      <c r="ZX104" s="19"/>
      <c r="ZY104" s="19"/>
      <c r="ZZ104" s="19"/>
      <c r="AAA104" s="19"/>
      <c r="AAB104" s="19"/>
      <c r="AAC104" s="19"/>
      <c r="AAD104" s="19"/>
      <c r="AAE104" s="19"/>
      <c r="AAF104" s="19"/>
      <c r="AAG104" s="19"/>
      <c r="AAH104" s="19"/>
      <c r="AAI104" s="19"/>
      <c r="AAJ104" s="19"/>
      <c r="AAK104" s="19"/>
      <c r="AAL104" s="19"/>
      <c r="AAM104" s="19"/>
      <c r="AAN104" s="19"/>
      <c r="AAO104" s="19"/>
      <c r="AAP104" s="19"/>
      <c r="AAQ104" s="19"/>
      <c r="AAR104" s="19"/>
      <c r="AAS104" s="19"/>
      <c r="AAT104" s="19"/>
      <c r="AAU104" s="19"/>
      <c r="AAV104" s="19"/>
      <c r="AAW104" s="19"/>
      <c r="AAX104" s="19"/>
      <c r="AAY104" s="19"/>
      <c r="AAZ104" s="19"/>
      <c r="ABA104" s="19"/>
      <c r="ABB104" s="19"/>
      <c r="ABC104" s="19"/>
      <c r="ABD104" s="19"/>
      <c r="ABE104" s="19"/>
      <c r="ABF104" s="19"/>
      <c r="ABG104" s="19"/>
      <c r="ABH104" s="19"/>
      <c r="ABI104" s="19"/>
      <c r="ABJ104" s="19"/>
      <c r="ABK104" s="19"/>
      <c r="ABL104" s="19"/>
      <c r="ABM104" s="19"/>
      <c r="ABN104" s="19"/>
      <c r="ABO104" s="19"/>
      <c r="ABP104" s="19"/>
      <c r="ABQ104" s="19"/>
      <c r="ABR104" s="19"/>
      <c r="ABS104" s="19"/>
      <c r="ABT104" s="19"/>
      <c r="ABU104" s="19"/>
      <c r="ABV104" s="19"/>
      <c r="ABW104" s="19"/>
      <c r="ABX104" s="19"/>
      <c r="ABY104" s="19"/>
      <c r="ABZ104" s="19"/>
      <c r="ACA104" s="19"/>
      <c r="ACB104" s="19"/>
      <c r="ACC104" s="19"/>
      <c r="ACD104" s="19"/>
      <c r="ACE104" s="19"/>
      <c r="ACF104" s="19"/>
      <c r="ACG104" s="19"/>
      <c r="ACH104" s="19"/>
      <c r="ACI104" s="19"/>
      <c r="ACJ104" s="19"/>
      <c r="ACK104" s="19"/>
      <c r="ACL104" s="19"/>
      <c r="ACM104" s="19"/>
      <c r="ACN104" s="19"/>
      <c r="ACO104" s="19"/>
      <c r="ACP104" s="19"/>
      <c r="ACQ104" s="19"/>
      <c r="ACR104" s="19"/>
      <c r="ACS104" s="19"/>
      <c r="ACT104" s="19"/>
      <c r="ACU104" s="19"/>
      <c r="ACV104" s="19"/>
      <c r="ACW104" s="19"/>
      <c r="ACX104" s="19"/>
      <c r="ACY104" s="19"/>
      <c r="ACZ104" s="19"/>
      <c r="ADA104" s="19"/>
      <c r="ADB104" s="19"/>
      <c r="ADC104" s="19"/>
      <c r="ADD104" s="19"/>
      <c r="ADE104" s="19"/>
      <c r="ADF104" s="19"/>
      <c r="ADG104" s="19"/>
      <c r="ADH104" s="19"/>
      <c r="ADI104" s="19"/>
      <c r="ADJ104" s="19"/>
      <c r="ADK104" s="19"/>
      <c r="ADL104" s="19"/>
      <c r="ADM104" s="19"/>
      <c r="ADN104" s="19"/>
      <c r="ADO104" s="19"/>
      <c r="ADP104" s="19"/>
      <c r="ADQ104" s="19"/>
      <c r="ADR104" s="19"/>
      <c r="ADS104" s="19"/>
      <c r="ADT104" s="19"/>
      <c r="ADU104" s="19"/>
      <c r="ADV104" s="19"/>
      <c r="ADW104" s="19"/>
      <c r="ADX104" s="19"/>
      <c r="ADY104" s="19"/>
      <c r="ADZ104" s="19"/>
      <c r="AEA104" s="19"/>
      <c r="AEB104" s="19"/>
      <c r="AEC104" s="19"/>
      <c r="AED104" s="19"/>
      <c r="AEE104" s="19"/>
      <c r="AEF104" s="19"/>
      <c r="AEG104" s="19"/>
      <c r="AEH104" s="19"/>
      <c r="AEI104" s="19"/>
      <c r="AEJ104" s="19"/>
      <c r="AEK104" s="19"/>
      <c r="AEL104" s="19"/>
      <c r="AEM104" s="19"/>
      <c r="AEN104" s="19"/>
      <c r="AEO104" s="19"/>
      <c r="AEP104" s="19"/>
      <c r="AEQ104" s="19"/>
      <c r="AER104" s="19"/>
      <c r="AES104" s="19"/>
      <c r="AET104" s="19"/>
      <c r="AEU104" s="19"/>
      <c r="AEV104" s="19"/>
      <c r="AEW104" s="19"/>
      <c r="AEX104" s="19"/>
      <c r="AEY104" s="19"/>
      <c r="AEZ104" s="19"/>
      <c r="AFA104" s="19"/>
      <c r="AFB104" s="19"/>
      <c r="AFC104" s="19"/>
      <c r="AFD104" s="19"/>
      <c r="AFE104" s="19"/>
      <c r="AFF104" s="19"/>
      <c r="AFG104" s="19"/>
      <c r="AFH104" s="19"/>
      <c r="AFI104" s="19"/>
      <c r="AFJ104" s="19"/>
      <c r="AFK104" s="19"/>
      <c r="AFL104" s="19"/>
      <c r="AFM104" s="19"/>
      <c r="AFN104" s="19"/>
      <c r="AFO104" s="19"/>
      <c r="AFP104" s="19"/>
      <c r="AFQ104" s="19"/>
      <c r="AFR104" s="19"/>
      <c r="AFS104" s="19"/>
      <c r="AFT104" s="19"/>
      <c r="AFU104" s="19"/>
      <c r="AFV104" s="19"/>
      <c r="AFW104" s="19"/>
      <c r="AFX104" s="19"/>
      <c r="AFY104" s="19"/>
      <c r="AFZ104" s="19"/>
      <c r="AGA104" s="19"/>
      <c r="AGB104" s="19"/>
      <c r="AGC104" s="19"/>
      <c r="AGD104" s="19"/>
      <c r="AGE104" s="19"/>
      <c r="AGF104" s="19"/>
      <c r="AGG104" s="19"/>
      <c r="AGH104" s="19"/>
      <c r="AGI104" s="19"/>
      <c r="AGJ104" s="19"/>
      <c r="AGK104" s="19"/>
      <c r="AGL104" s="19"/>
      <c r="AGM104" s="19"/>
      <c r="AGN104" s="19"/>
      <c r="AGO104" s="19"/>
      <c r="AGP104" s="19"/>
      <c r="AGQ104" s="19"/>
      <c r="AGR104" s="19"/>
      <c r="AGS104" s="19"/>
      <c r="AGT104" s="19"/>
      <c r="AGU104" s="19"/>
      <c r="AGV104" s="19"/>
      <c r="AGW104" s="19"/>
      <c r="AGX104" s="19"/>
      <c r="AGY104" s="19"/>
      <c r="AGZ104" s="19"/>
      <c r="AHA104" s="19"/>
      <c r="AHB104" s="19"/>
      <c r="AHC104" s="19"/>
      <c r="AHD104" s="19"/>
      <c r="AHE104" s="19"/>
      <c r="AHF104" s="19"/>
      <c r="AHG104" s="19"/>
      <c r="AHH104" s="19"/>
      <c r="AHI104" s="19"/>
      <c r="AHJ104" s="19"/>
      <c r="AHK104" s="19"/>
      <c r="AHL104" s="19"/>
      <c r="AHM104" s="19"/>
      <c r="AHN104" s="19"/>
      <c r="AHO104" s="19"/>
      <c r="AHP104" s="19"/>
      <c r="AHQ104" s="19"/>
      <c r="AHR104" s="19"/>
      <c r="AHS104" s="19"/>
      <c r="AHT104" s="19"/>
      <c r="AHU104" s="19"/>
      <c r="AHV104" s="19"/>
      <c r="AHW104" s="19"/>
      <c r="AHX104" s="19"/>
      <c r="AHY104" s="19"/>
      <c r="AHZ104" s="19"/>
      <c r="AIA104" s="19"/>
      <c r="AIB104" s="19"/>
      <c r="AIC104" s="19"/>
      <c r="AID104" s="19"/>
      <c r="AIE104" s="19"/>
      <c r="AIF104" s="19"/>
      <c r="AIG104" s="19"/>
      <c r="AIH104" s="19"/>
      <c r="AII104" s="19"/>
      <c r="AIJ104" s="19"/>
      <c r="AIK104" s="19"/>
      <c r="AIL104" s="19"/>
      <c r="AIM104" s="19"/>
      <c r="AIN104" s="19"/>
      <c r="AIO104" s="19"/>
      <c r="AIP104" s="19"/>
      <c r="AIQ104" s="19"/>
      <c r="AIR104" s="19"/>
      <c r="AIS104" s="19"/>
      <c r="AIT104" s="19"/>
      <c r="AIU104" s="19"/>
      <c r="AIV104" s="19"/>
      <c r="AIW104" s="19"/>
      <c r="AIX104" s="19"/>
      <c r="AIY104" s="19"/>
      <c r="AIZ104" s="19"/>
      <c r="AJA104" s="19"/>
      <c r="AJB104" s="19"/>
      <c r="AJC104" s="19"/>
      <c r="AJD104" s="19"/>
      <c r="AJE104" s="19"/>
      <c r="AJF104" s="19"/>
      <c r="AJG104" s="19"/>
      <c r="AJH104" s="19"/>
      <c r="AJI104" s="19"/>
      <c r="AJJ104" s="19"/>
      <c r="AJK104" s="19"/>
      <c r="AJL104" s="19"/>
      <c r="AJM104" s="19"/>
      <c r="AJN104" s="19"/>
      <c r="AJO104" s="19"/>
      <c r="AJP104" s="19"/>
      <c r="AJQ104" s="19"/>
      <c r="AJR104" s="19"/>
      <c r="AJS104" s="19"/>
      <c r="AJT104" s="19"/>
      <c r="AJU104" s="19"/>
      <c r="AJV104" s="19"/>
      <c r="AJW104" s="19"/>
      <c r="AJX104" s="19"/>
      <c r="AJY104" s="19"/>
      <c r="AJZ104" s="19"/>
      <c r="AKA104" s="19"/>
      <c r="AKB104" s="19"/>
      <c r="AKC104" s="19"/>
      <c r="AKD104" s="19"/>
      <c r="AKE104" s="19"/>
      <c r="AKF104" s="19"/>
      <c r="AKG104" s="19"/>
      <c r="AKH104" s="19"/>
      <c r="AKI104" s="19"/>
      <c r="AKJ104" s="19"/>
      <c r="AKK104" s="19"/>
      <c r="AKL104" s="19"/>
      <c r="AKM104" s="19"/>
      <c r="AKN104" s="19"/>
      <c r="AKO104" s="19"/>
      <c r="AKP104" s="19"/>
      <c r="AKQ104" s="19"/>
      <c r="AKR104" s="19"/>
      <c r="AKS104" s="19"/>
      <c r="AKT104" s="19"/>
      <c r="AKU104" s="19"/>
      <c r="AKV104" s="19"/>
      <c r="AKW104" s="19"/>
      <c r="AKX104" s="19"/>
      <c r="AKY104" s="19"/>
      <c r="AKZ104" s="19"/>
      <c r="ALA104" s="19"/>
      <c r="ALB104" s="19"/>
      <c r="ALC104" s="19"/>
      <c r="ALD104" s="19"/>
      <c r="ALE104" s="19"/>
      <c r="ALF104" s="19"/>
      <c r="ALG104" s="19"/>
      <c r="ALH104" s="19"/>
      <c r="ALI104" s="19"/>
      <c r="ALJ104" s="19"/>
      <c r="ALK104" s="19"/>
      <c r="ALL104" s="19"/>
      <c r="ALM104" s="19"/>
      <c r="ALN104" s="19"/>
      <c r="ALO104" s="19"/>
      <c r="ALP104" s="19"/>
      <c r="ALQ104" s="19"/>
      <c r="ALR104" s="19"/>
      <c r="ALS104" s="19"/>
      <c r="ALT104" s="19"/>
      <c r="ALU104" s="19"/>
      <c r="ALV104" s="19"/>
      <c r="ALW104" s="19"/>
      <c r="ALX104" s="19"/>
      <c r="ALY104" s="19"/>
      <c r="ALZ104" s="19"/>
      <c r="AMA104" s="19"/>
      <c r="AMB104" s="19"/>
      <c r="AMC104" s="19"/>
      <c r="AMD104" s="19"/>
      <c r="AME104" s="19"/>
      <c r="AMF104" s="19"/>
      <c r="AMG104" s="19"/>
      <c r="AMH104" s="19"/>
      <c r="AMI104" s="19"/>
      <c r="AMJ104" s="19"/>
      <c r="AMK104" s="19"/>
      <c r="AML104" s="19"/>
      <c r="AMM104" s="19"/>
    </row>
    <row r="105" spans="1:1027" ht="48.75" customHeight="1" x14ac:dyDescent="0.3">
      <c r="A105" s="159" t="s">
        <v>73</v>
      </c>
      <c r="B105" s="160"/>
      <c r="C105" s="160"/>
      <c r="D105" s="160"/>
      <c r="E105" s="160"/>
      <c r="F105" s="160"/>
      <c r="G105" s="99"/>
      <c r="H105" s="99"/>
      <c r="I105" s="99"/>
      <c r="J105" s="100"/>
      <c r="K105" s="99"/>
      <c r="L105" s="99"/>
      <c r="M105" s="99"/>
      <c r="N105" s="99"/>
      <c r="O105" s="99"/>
      <c r="P105" s="99"/>
      <c r="Q105" s="9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19"/>
      <c r="PU105" s="19"/>
      <c r="PV105" s="19"/>
      <c r="PW105" s="19"/>
      <c r="PX105" s="19"/>
      <c r="PY105" s="19"/>
      <c r="PZ105" s="19"/>
      <c r="QA105" s="19"/>
      <c r="QB105" s="19"/>
      <c r="QC105" s="19"/>
      <c r="QD105" s="19"/>
      <c r="QE105" s="19"/>
      <c r="QF105" s="19"/>
      <c r="QG105" s="19"/>
      <c r="QH105" s="19"/>
      <c r="QI105" s="19"/>
      <c r="QJ105" s="19"/>
      <c r="QK105" s="19"/>
      <c r="QL105" s="19"/>
      <c r="QM105" s="19"/>
      <c r="QN105" s="19"/>
      <c r="QO105" s="19"/>
      <c r="QP105" s="19"/>
      <c r="QQ105" s="19"/>
      <c r="QR105" s="19"/>
      <c r="QS105" s="19"/>
      <c r="QT105" s="19"/>
      <c r="QU105" s="19"/>
      <c r="QV105" s="19"/>
      <c r="QW105" s="19"/>
      <c r="QX105" s="19"/>
      <c r="QY105" s="19"/>
      <c r="QZ105" s="19"/>
      <c r="RA105" s="19"/>
      <c r="RB105" s="19"/>
      <c r="RC105" s="19"/>
      <c r="RD105" s="19"/>
      <c r="RE105" s="19"/>
      <c r="RF105" s="19"/>
      <c r="RG105" s="19"/>
      <c r="RH105" s="19"/>
      <c r="RI105" s="19"/>
      <c r="RJ105" s="19"/>
      <c r="RK105" s="19"/>
      <c r="RL105" s="19"/>
      <c r="RM105" s="19"/>
      <c r="RN105" s="19"/>
      <c r="RO105" s="19"/>
      <c r="RP105" s="19"/>
      <c r="RQ105" s="19"/>
      <c r="RR105" s="19"/>
      <c r="RS105" s="19"/>
      <c r="RT105" s="19"/>
      <c r="RU105" s="19"/>
      <c r="RV105" s="19"/>
      <c r="RW105" s="19"/>
      <c r="RX105" s="19"/>
      <c r="RY105" s="19"/>
      <c r="RZ105" s="19"/>
      <c r="SA105" s="19"/>
      <c r="SB105" s="19"/>
      <c r="SC105" s="19"/>
      <c r="SD105" s="19"/>
      <c r="SE105" s="19"/>
      <c r="SF105" s="19"/>
      <c r="SG105" s="19"/>
      <c r="SH105" s="19"/>
      <c r="SI105" s="19"/>
      <c r="SJ105" s="19"/>
      <c r="SK105" s="19"/>
      <c r="SL105" s="19"/>
      <c r="SM105" s="19"/>
      <c r="SN105" s="19"/>
      <c r="SO105" s="19"/>
      <c r="SP105" s="19"/>
      <c r="SQ105" s="19"/>
      <c r="SR105" s="19"/>
      <c r="SS105" s="19"/>
      <c r="ST105" s="19"/>
      <c r="SU105" s="19"/>
      <c r="SV105" s="19"/>
      <c r="SW105" s="19"/>
      <c r="SX105" s="19"/>
      <c r="SY105" s="19"/>
      <c r="SZ105" s="19"/>
      <c r="TA105" s="19"/>
      <c r="TB105" s="19"/>
      <c r="TC105" s="19"/>
      <c r="TD105" s="19"/>
      <c r="TE105" s="19"/>
      <c r="TF105" s="19"/>
      <c r="TG105" s="19"/>
      <c r="TH105" s="19"/>
      <c r="TI105" s="19"/>
      <c r="TJ105" s="19"/>
      <c r="TK105" s="19"/>
      <c r="TL105" s="19"/>
      <c r="TM105" s="19"/>
      <c r="TN105" s="19"/>
      <c r="TO105" s="19"/>
      <c r="TP105" s="19"/>
      <c r="TQ105" s="19"/>
      <c r="TR105" s="19"/>
      <c r="TS105" s="19"/>
      <c r="TT105" s="19"/>
      <c r="TU105" s="19"/>
      <c r="TV105" s="19"/>
      <c r="TW105" s="19"/>
      <c r="TX105" s="19"/>
      <c r="TY105" s="19"/>
      <c r="TZ105" s="19"/>
      <c r="UA105" s="19"/>
      <c r="UB105" s="19"/>
      <c r="UC105" s="19"/>
      <c r="UD105" s="19"/>
      <c r="UE105" s="19"/>
      <c r="UF105" s="19"/>
      <c r="UG105" s="19"/>
      <c r="UH105" s="19"/>
      <c r="UI105" s="19"/>
      <c r="UJ105" s="19"/>
      <c r="UK105" s="19"/>
      <c r="UL105" s="19"/>
      <c r="UM105" s="19"/>
      <c r="UN105" s="19"/>
      <c r="UO105" s="19"/>
      <c r="UP105" s="19"/>
      <c r="UQ105" s="19"/>
      <c r="UR105" s="19"/>
      <c r="US105" s="19"/>
      <c r="UT105" s="19"/>
      <c r="UU105" s="19"/>
      <c r="UV105" s="19"/>
      <c r="UW105" s="19"/>
      <c r="UX105" s="19"/>
      <c r="UY105" s="19"/>
      <c r="UZ105" s="19"/>
      <c r="VA105" s="19"/>
      <c r="VB105" s="19"/>
      <c r="VC105" s="19"/>
      <c r="VD105" s="19"/>
      <c r="VE105" s="19"/>
      <c r="VF105" s="19"/>
      <c r="VG105" s="19"/>
      <c r="VH105" s="19"/>
      <c r="VI105" s="19"/>
      <c r="VJ105" s="19"/>
      <c r="VK105" s="19"/>
      <c r="VL105" s="19"/>
      <c r="VM105" s="19"/>
      <c r="VN105" s="19"/>
      <c r="VO105" s="19"/>
      <c r="VP105" s="19"/>
      <c r="VQ105" s="19"/>
      <c r="VR105" s="19"/>
      <c r="VS105" s="19"/>
      <c r="VT105" s="19"/>
      <c r="VU105" s="19"/>
      <c r="VV105" s="19"/>
      <c r="VW105" s="19"/>
      <c r="VX105" s="19"/>
      <c r="VY105" s="19"/>
      <c r="VZ105" s="19"/>
      <c r="WA105" s="19"/>
      <c r="WB105" s="19"/>
      <c r="WC105" s="19"/>
      <c r="WD105" s="19"/>
      <c r="WE105" s="19"/>
      <c r="WF105" s="19"/>
      <c r="WG105" s="19"/>
      <c r="WH105" s="19"/>
      <c r="WI105" s="19"/>
      <c r="WJ105" s="19"/>
      <c r="WK105" s="19"/>
      <c r="WL105" s="19"/>
      <c r="WM105" s="19"/>
      <c r="WN105" s="19"/>
      <c r="WO105" s="19"/>
      <c r="WP105" s="19"/>
      <c r="WQ105" s="19"/>
      <c r="WR105" s="19"/>
      <c r="WS105" s="19"/>
      <c r="WT105" s="19"/>
      <c r="WU105" s="19"/>
      <c r="WV105" s="19"/>
      <c r="WW105" s="19"/>
      <c r="WX105" s="19"/>
      <c r="WY105" s="19"/>
      <c r="WZ105" s="19"/>
      <c r="XA105" s="19"/>
      <c r="XB105" s="19"/>
      <c r="XC105" s="19"/>
      <c r="XD105" s="19"/>
      <c r="XE105" s="19"/>
      <c r="XF105" s="19"/>
      <c r="XG105" s="19"/>
      <c r="XH105" s="19"/>
      <c r="XI105" s="19"/>
      <c r="XJ105" s="19"/>
      <c r="XK105" s="19"/>
      <c r="XL105" s="19"/>
      <c r="XM105" s="19"/>
      <c r="XN105" s="19"/>
      <c r="XO105" s="19"/>
      <c r="XP105" s="19"/>
      <c r="XQ105" s="19"/>
      <c r="XR105" s="19"/>
      <c r="XS105" s="19"/>
      <c r="XT105" s="19"/>
      <c r="XU105" s="19"/>
      <c r="XV105" s="19"/>
      <c r="XW105" s="19"/>
      <c r="XX105" s="19"/>
      <c r="XY105" s="19"/>
      <c r="XZ105" s="19"/>
      <c r="YA105" s="19"/>
      <c r="YB105" s="19"/>
      <c r="YC105" s="19"/>
      <c r="YD105" s="19"/>
      <c r="YE105" s="19"/>
      <c r="YF105" s="19"/>
      <c r="YG105" s="19"/>
      <c r="YH105" s="19"/>
      <c r="YI105" s="19"/>
      <c r="YJ105" s="19"/>
      <c r="YK105" s="19"/>
      <c r="YL105" s="19"/>
      <c r="YM105" s="19"/>
      <c r="YN105" s="19"/>
      <c r="YO105" s="19"/>
      <c r="YP105" s="19"/>
      <c r="YQ105" s="19"/>
      <c r="YR105" s="19"/>
      <c r="YS105" s="19"/>
      <c r="YT105" s="19"/>
      <c r="YU105" s="19"/>
      <c r="YV105" s="19"/>
      <c r="YW105" s="19"/>
      <c r="YX105" s="19"/>
      <c r="YY105" s="19"/>
      <c r="YZ105" s="19"/>
      <c r="ZA105" s="19"/>
      <c r="ZB105" s="19"/>
      <c r="ZC105" s="19"/>
      <c r="ZD105" s="19"/>
      <c r="ZE105" s="19"/>
      <c r="ZF105" s="19"/>
      <c r="ZG105" s="19"/>
      <c r="ZH105" s="19"/>
      <c r="ZI105" s="19"/>
      <c r="ZJ105" s="19"/>
      <c r="ZK105" s="19"/>
      <c r="ZL105" s="19"/>
      <c r="ZM105" s="19"/>
      <c r="ZN105" s="19"/>
      <c r="ZO105" s="19"/>
      <c r="ZP105" s="19"/>
      <c r="ZQ105" s="19"/>
      <c r="ZR105" s="19"/>
      <c r="ZS105" s="19"/>
      <c r="ZT105" s="19"/>
      <c r="ZU105" s="19"/>
      <c r="ZV105" s="19"/>
      <c r="ZW105" s="19"/>
      <c r="ZX105" s="19"/>
      <c r="ZY105" s="19"/>
      <c r="ZZ105" s="19"/>
      <c r="AAA105" s="19"/>
      <c r="AAB105" s="19"/>
      <c r="AAC105" s="19"/>
      <c r="AAD105" s="19"/>
      <c r="AAE105" s="19"/>
      <c r="AAF105" s="19"/>
      <c r="AAG105" s="19"/>
      <c r="AAH105" s="19"/>
      <c r="AAI105" s="19"/>
      <c r="AAJ105" s="19"/>
      <c r="AAK105" s="19"/>
      <c r="AAL105" s="19"/>
      <c r="AAM105" s="19"/>
      <c r="AAN105" s="19"/>
      <c r="AAO105" s="19"/>
      <c r="AAP105" s="19"/>
      <c r="AAQ105" s="19"/>
      <c r="AAR105" s="19"/>
      <c r="AAS105" s="19"/>
      <c r="AAT105" s="19"/>
      <c r="AAU105" s="19"/>
      <c r="AAV105" s="19"/>
      <c r="AAW105" s="19"/>
      <c r="AAX105" s="19"/>
      <c r="AAY105" s="19"/>
      <c r="AAZ105" s="19"/>
      <c r="ABA105" s="19"/>
      <c r="ABB105" s="19"/>
      <c r="ABC105" s="19"/>
      <c r="ABD105" s="19"/>
      <c r="ABE105" s="19"/>
      <c r="ABF105" s="19"/>
      <c r="ABG105" s="19"/>
      <c r="ABH105" s="19"/>
      <c r="ABI105" s="19"/>
      <c r="ABJ105" s="19"/>
      <c r="ABK105" s="19"/>
      <c r="ABL105" s="19"/>
      <c r="ABM105" s="19"/>
      <c r="ABN105" s="19"/>
      <c r="ABO105" s="19"/>
      <c r="ABP105" s="19"/>
      <c r="ABQ105" s="19"/>
      <c r="ABR105" s="19"/>
      <c r="ABS105" s="19"/>
      <c r="ABT105" s="19"/>
      <c r="ABU105" s="19"/>
      <c r="ABV105" s="19"/>
      <c r="ABW105" s="19"/>
      <c r="ABX105" s="19"/>
      <c r="ABY105" s="19"/>
      <c r="ABZ105" s="19"/>
      <c r="ACA105" s="19"/>
      <c r="ACB105" s="19"/>
      <c r="ACC105" s="19"/>
      <c r="ACD105" s="19"/>
      <c r="ACE105" s="19"/>
      <c r="ACF105" s="19"/>
      <c r="ACG105" s="19"/>
      <c r="ACH105" s="19"/>
      <c r="ACI105" s="19"/>
      <c r="ACJ105" s="19"/>
      <c r="ACK105" s="19"/>
      <c r="ACL105" s="19"/>
      <c r="ACM105" s="19"/>
      <c r="ACN105" s="19"/>
      <c r="ACO105" s="19"/>
      <c r="ACP105" s="19"/>
      <c r="ACQ105" s="19"/>
      <c r="ACR105" s="19"/>
      <c r="ACS105" s="19"/>
      <c r="ACT105" s="19"/>
      <c r="ACU105" s="19"/>
      <c r="ACV105" s="19"/>
      <c r="ACW105" s="19"/>
      <c r="ACX105" s="19"/>
      <c r="ACY105" s="19"/>
      <c r="ACZ105" s="19"/>
      <c r="ADA105" s="19"/>
      <c r="ADB105" s="19"/>
      <c r="ADC105" s="19"/>
      <c r="ADD105" s="19"/>
      <c r="ADE105" s="19"/>
      <c r="ADF105" s="19"/>
      <c r="ADG105" s="19"/>
      <c r="ADH105" s="19"/>
      <c r="ADI105" s="19"/>
      <c r="ADJ105" s="19"/>
      <c r="ADK105" s="19"/>
      <c r="ADL105" s="19"/>
      <c r="ADM105" s="19"/>
      <c r="ADN105" s="19"/>
      <c r="ADO105" s="19"/>
      <c r="ADP105" s="19"/>
      <c r="ADQ105" s="19"/>
      <c r="ADR105" s="19"/>
      <c r="ADS105" s="19"/>
      <c r="ADT105" s="19"/>
      <c r="ADU105" s="19"/>
      <c r="ADV105" s="19"/>
      <c r="ADW105" s="19"/>
      <c r="ADX105" s="19"/>
      <c r="ADY105" s="19"/>
      <c r="ADZ105" s="19"/>
      <c r="AEA105" s="19"/>
      <c r="AEB105" s="19"/>
      <c r="AEC105" s="19"/>
      <c r="AED105" s="19"/>
      <c r="AEE105" s="19"/>
      <c r="AEF105" s="19"/>
      <c r="AEG105" s="19"/>
      <c r="AEH105" s="19"/>
      <c r="AEI105" s="19"/>
      <c r="AEJ105" s="19"/>
      <c r="AEK105" s="19"/>
      <c r="AEL105" s="19"/>
      <c r="AEM105" s="19"/>
      <c r="AEN105" s="19"/>
      <c r="AEO105" s="19"/>
      <c r="AEP105" s="19"/>
      <c r="AEQ105" s="19"/>
      <c r="AER105" s="19"/>
      <c r="AES105" s="19"/>
      <c r="AET105" s="19"/>
      <c r="AEU105" s="19"/>
      <c r="AEV105" s="19"/>
      <c r="AEW105" s="19"/>
      <c r="AEX105" s="19"/>
      <c r="AEY105" s="19"/>
      <c r="AEZ105" s="19"/>
      <c r="AFA105" s="19"/>
      <c r="AFB105" s="19"/>
      <c r="AFC105" s="19"/>
      <c r="AFD105" s="19"/>
      <c r="AFE105" s="19"/>
      <c r="AFF105" s="19"/>
      <c r="AFG105" s="19"/>
      <c r="AFH105" s="19"/>
      <c r="AFI105" s="19"/>
      <c r="AFJ105" s="19"/>
      <c r="AFK105" s="19"/>
      <c r="AFL105" s="19"/>
      <c r="AFM105" s="19"/>
      <c r="AFN105" s="19"/>
      <c r="AFO105" s="19"/>
      <c r="AFP105" s="19"/>
      <c r="AFQ105" s="19"/>
      <c r="AFR105" s="19"/>
      <c r="AFS105" s="19"/>
      <c r="AFT105" s="19"/>
      <c r="AFU105" s="19"/>
      <c r="AFV105" s="19"/>
      <c r="AFW105" s="19"/>
      <c r="AFX105" s="19"/>
      <c r="AFY105" s="19"/>
      <c r="AFZ105" s="19"/>
      <c r="AGA105" s="19"/>
      <c r="AGB105" s="19"/>
      <c r="AGC105" s="19"/>
      <c r="AGD105" s="19"/>
      <c r="AGE105" s="19"/>
      <c r="AGF105" s="19"/>
      <c r="AGG105" s="19"/>
      <c r="AGH105" s="19"/>
      <c r="AGI105" s="19"/>
      <c r="AGJ105" s="19"/>
      <c r="AGK105" s="19"/>
      <c r="AGL105" s="19"/>
      <c r="AGM105" s="19"/>
      <c r="AGN105" s="19"/>
      <c r="AGO105" s="19"/>
      <c r="AGP105" s="19"/>
      <c r="AGQ105" s="19"/>
      <c r="AGR105" s="19"/>
      <c r="AGS105" s="19"/>
      <c r="AGT105" s="19"/>
      <c r="AGU105" s="19"/>
      <c r="AGV105" s="19"/>
      <c r="AGW105" s="19"/>
      <c r="AGX105" s="19"/>
      <c r="AGY105" s="19"/>
      <c r="AGZ105" s="19"/>
      <c r="AHA105" s="19"/>
      <c r="AHB105" s="19"/>
      <c r="AHC105" s="19"/>
      <c r="AHD105" s="19"/>
      <c r="AHE105" s="19"/>
      <c r="AHF105" s="19"/>
      <c r="AHG105" s="19"/>
      <c r="AHH105" s="19"/>
      <c r="AHI105" s="19"/>
      <c r="AHJ105" s="19"/>
      <c r="AHK105" s="19"/>
      <c r="AHL105" s="19"/>
      <c r="AHM105" s="19"/>
      <c r="AHN105" s="19"/>
      <c r="AHO105" s="19"/>
      <c r="AHP105" s="19"/>
      <c r="AHQ105" s="19"/>
      <c r="AHR105" s="19"/>
      <c r="AHS105" s="19"/>
      <c r="AHT105" s="19"/>
      <c r="AHU105" s="19"/>
      <c r="AHV105" s="19"/>
      <c r="AHW105" s="19"/>
      <c r="AHX105" s="19"/>
      <c r="AHY105" s="19"/>
      <c r="AHZ105" s="19"/>
      <c r="AIA105" s="19"/>
      <c r="AIB105" s="19"/>
      <c r="AIC105" s="19"/>
      <c r="AID105" s="19"/>
      <c r="AIE105" s="19"/>
      <c r="AIF105" s="19"/>
      <c r="AIG105" s="19"/>
      <c r="AIH105" s="19"/>
      <c r="AII105" s="19"/>
      <c r="AIJ105" s="19"/>
      <c r="AIK105" s="19"/>
      <c r="AIL105" s="19"/>
      <c r="AIM105" s="19"/>
      <c r="AIN105" s="19"/>
      <c r="AIO105" s="19"/>
      <c r="AIP105" s="19"/>
      <c r="AIQ105" s="19"/>
      <c r="AIR105" s="19"/>
      <c r="AIS105" s="19"/>
      <c r="AIT105" s="19"/>
      <c r="AIU105" s="19"/>
      <c r="AIV105" s="19"/>
      <c r="AIW105" s="19"/>
      <c r="AIX105" s="19"/>
      <c r="AIY105" s="19"/>
      <c r="AIZ105" s="19"/>
      <c r="AJA105" s="19"/>
      <c r="AJB105" s="19"/>
      <c r="AJC105" s="19"/>
      <c r="AJD105" s="19"/>
      <c r="AJE105" s="19"/>
      <c r="AJF105" s="19"/>
      <c r="AJG105" s="19"/>
      <c r="AJH105" s="19"/>
      <c r="AJI105" s="19"/>
      <c r="AJJ105" s="19"/>
      <c r="AJK105" s="19"/>
      <c r="AJL105" s="19"/>
      <c r="AJM105" s="19"/>
      <c r="AJN105" s="19"/>
      <c r="AJO105" s="19"/>
      <c r="AJP105" s="19"/>
      <c r="AJQ105" s="19"/>
      <c r="AJR105" s="19"/>
      <c r="AJS105" s="19"/>
      <c r="AJT105" s="19"/>
      <c r="AJU105" s="19"/>
      <c r="AJV105" s="19"/>
      <c r="AJW105" s="19"/>
      <c r="AJX105" s="19"/>
      <c r="AJY105" s="19"/>
      <c r="AJZ105" s="19"/>
      <c r="AKA105" s="19"/>
      <c r="AKB105" s="19"/>
      <c r="AKC105" s="19"/>
      <c r="AKD105" s="19"/>
      <c r="AKE105" s="19"/>
      <c r="AKF105" s="19"/>
      <c r="AKG105" s="19"/>
      <c r="AKH105" s="19"/>
      <c r="AKI105" s="19"/>
      <c r="AKJ105" s="19"/>
      <c r="AKK105" s="19"/>
      <c r="AKL105" s="19"/>
      <c r="AKM105" s="19"/>
      <c r="AKN105" s="19"/>
      <c r="AKO105" s="19"/>
      <c r="AKP105" s="19"/>
      <c r="AKQ105" s="19"/>
      <c r="AKR105" s="19"/>
      <c r="AKS105" s="19"/>
      <c r="AKT105" s="19"/>
      <c r="AKU105" s="19"/>
      <c r="AKV105" s="19"/>
      <c r="AKW105" s="19"/>
      <c r="AKX105" s="19"/>
      <c r="AKY105" s="19"/>
      <c r="AKZ105" s="19"/>
      <c r="ALA105" s="19"/>
      <c r="ALB105" s="19"/>
      <c r="ALC105" s="19"/>
      <c r="ALD105" s="19"/>
      <c r="ALE105" s="19"/>
      <c r="ALF105" s="19"/>
      <c r="ALG105" s="19"/>
      <c r="ALH105" s="19"/>
      <c r="ALI105" s="19"/>
      <c r="ALJ105" s="19"/>
      <c r="ALK105" s="19"/>
      <c r="ALL105" s="19"/>
      <c r="ALM105" s="19"/>
      <c r="ALN105" s="19"/>
      <c r="ALO105" s="19"/>
      <c r="ALP105" s="19"/>
      <c r="ALQ105" s="19"/>
      <c r="ALR105" s="19"/>
      <c r="ALS105" s="19"/>
      <c r="ALT105" s="19"/>
      <c r="ALU105" s="19"/>
      <c r="ALV105" s="19"/>
      <c r="ALW105" s="19"/>
      <c r="ALX105" s="19"/>
      <c r="ALY105" s="19"/>
      <c r="ALZ105" s="19"/>
      <c r="AMA105" s="19"/>
      <c r="AMB105" s="19"/>
      <c r="AMC105" s="19"/>
      <c r="AMD105" s="19"/>
      <c r="AME105" s="19"/>
      <c r="AMF105" s="19"/>
      <c r="AMG105" s="19"/>
      <c r="AMH105" s="19"/>
      <c r="AMI105" s="19"/>
      <c r="AMJ105" s="19"/>
      <c r="AMK105" s="19"/>
      <c r="AML105" s="19"/>
      <c r="AMM105" s="19"/>
    </row>
    <row r="106" spans="1:1027" ht="45" customHeight="1" x14ac:dyDescent="0.3">
      <c r="A106" s="98" t="s">
        <v>70</v>
      </c>
      <c r="B106" s="99"/>
      <c r="C106" s="99"/>
      <c r="D106" s="99"/>
      <c r="E106" s="99"/>
      <c r="F106" s="99"/>
      <c r="G106" s="99"/>
      <c r="H106" s="99"/>
      <c r="I106" s="99"/>
      <c r="J106" s="100"/>
      <c r="K106" s="99"/>
      <c r="L106" s="99"/>
      <c r="M106" s="99"/>
      <c r="N106" s="99"/>
      <c r="O106" s="99"/>
      <c r="P106" s="99"/>
      <c r="Q106" s="9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19"/>
      <c r="PU106" s="19"/>
      <c r="PV106" s="19"/>
      <c r="PW106" s="19"/>
      <c r="PX106" s="19"/>
      <c r="PY106" s="19"/>
      <c r="PZ106" s="19"/>
      <c r="QA106" s="19"/>
      <c r="QB106" s="19"/>
      <c r="QC106" s="19"/>
      <c r="QD106" s="19"/>
      <c r="QE106" s="19"/>
      <c r="QF106" s="19"/>
      <c r="QG106" s="19"/>
      <c r="QH106" s="19"/>
      <c r="QI106" s="19"/>
      <c r="QJ106" s="19"/>
      <c r="QK106" s="19"/>
      <c r="QL106" s="19"/>
      <c r="QM106" s="19"/>
      <c r="QN106" s="19"/>
      <c r="QO106" s="19"/>
      <c r="QP106" s="19"/>
      <c r="QQ106" s="19"/>
      <c r="QR106" s="19"/>
      <c r="QS106" s="19"/>
      <c r="QT106" s="19"/>
      <c r="QU106" s="19"/>
      <c r="QV106" s="19"/>
      <c r="QW106" s="19"/>
      <c r="QX106" s="19"/>
      <c r="QY106" s="19"/>
      <c r="QZ106" s="19"/>
      <c r="RA106" s="19"/>
      <c r="RB106" s="19"/>
      <c r="RC106" s="19"/>
      <c r="RD106" s="19"/>
      <c r="RE106" s="19"/>
      <c r="RF106" s="19"/>
      <c r="RG106" s="19"/>
      <c r="RH106" s="19"/>
      <c r="RI106" s="19"/>
      <c r="RJ106" s="19"/>
      <c r="RK106" s="19"/>
      <c r="RL106" s="19"/>
      <c r="RM106" s="19"/>
      <c r="RN106" s="19"/>
      <c r="RO106" s="19"/>
      <c r="RP106" s="19"/>
      <c r="RQ106" s="19"/>
      <c r="RR106" s="19"/>
      <c r="RS106" s="19"/>
      <c r="RT106" s="19"/>
      <c r="RU106" s="19"/>
      <c r="RV106" s="19"/>
      <c r="RW106" s="19"/>
      <c r="RX106" s="19"/>
      <c r="RY106" s="19"/>
      <c r="RZ106" s="19"/>
      <c r="SA106" s="19"/>
      <c r="SB106" s="19"/>
      <c r="SC106" s="19"/>
      <c r="SD106" s="19"/>
      <c r="SE106" s="19"/>
      <c r="SF106" s="19"/>
      <c r="SG106" s="19"/>
      <c r="SH106" s="19"/>
      <c r="SI106" s="19"/>
      <c r="SJ106" s="19"/>
      <c r="SK106" s="19"/>
      <c r="SL106" s="19"/>
      <c r="SM106" s="19"/>
      <c r="SN106" s="19"/>
      <c r="SO106" s="19"/>
      <c r="SP106" s="19"/>
      <c r="SQ106" s="19"/>
      <c r="SR106" s="19"/>
      <c r="SS106" s="19"/>
      <c r="ST106" s="19"/>
      <c r="SU106" s="19"/>
      <c r="SV106" s="19"/>
      <c r="SW106" s="19"/>
      <c r="SX106" s="19"/>
      <c r="SY106" s="19"/>
      <c r="SZ106" s="19"/>
      <c r="TA106" s="19"/>
      <c r="TB106" s="19"/>
      <c r="TC106" s="19"/>
      <c r="TD106" s="19"/>
      <c r="TE106" s="19"/>
      <c r="TF106" s="19"/>
      <c r="TG106" s="19"/>
      <c r="TH106" s="19"/>
      <c r="TI106" s="19"/>
      <c r="TJ106" s="19"/>
      <c r="TK106" s="19"/>
      <c r="TL106" s="19"/>
      <c r="TM106" s="19"/>
      <c r="TN106" s="19"/>
      <c r="TO106" s="19"/>
      <c r="TP106" s="19"/>
      <c r="TQ106" s="19"/>
      <c r="TR106" s="19"/>
      <c r="TS106" s="19"/>
      <c r="TT106" s="19"/>
      <c r="TU106" s="19"/>
      <c r="TV106" s="19"/>
      <c r="TW106" s="19"/>
      <c r="TX106" s="19"/>
      <c r="TY106" s="19"/>
      <c r="TZ106" s="19"/>
      <c r="UA106" s="19"/>
      <c r="UB106" s="19"/>
      <c r="UC106" s="19"/>
      <c r="UD106" s="19"/>
      <c r="UE106" s="19"/>
      <c r="UF106" s="19"/>
      <c r="UG106" s="19"/>
      <c r="UH106" s="19"/>
      <c r="UI106" s="19"/>
      <c r="UJ106" s="19"/>
      <c r="UK106" s="19"/>
      <c r="UL106" s="19"/>
      <c r="UM106" s="19"/>
      <c r="UN106" s="19"/>
      <c r="UO106" s="19"/>
      <c r="UP106" s="19"/>
      <c r="UQ106" s="19"/>
      <c r="UR106" s="19"/>
      <c r="US106" s="19"/>
      <c r="UT106" s="19"/>
      <c r="UU106" s="19"/>
      <c r="UV106" s="19"/>
      <c r="UW106" s="19"/>
      <c r="UX106" s="19"/>
      <c r="UY106" s="19"/>
      <c r="UZ106" s="19"/>
      <c r="VA106" s="19"/>
      <c r="VB106" s="19"/>
      <c r="VC106" s="19"/>
      <c r="VD106" s="19"/>
      <c r="VE106" s="19"/>
      <c r="VF106" s="19"/>
      <c r="VG106" s="19"/>
      <c r="VH106" s="19"/>
      <c r="VI106" s="19"/>
      <c r="VJ106" s="19"/>
      <c r="VK106" s="19"/>
      <c r="VL106" s="19"/>
      <c r="VM106" s="19"/>
      <c r="VN106" s="19"/>
      <c r="VO106" s="19"/>
      <c r="VP106" s="19"/>
      <c r="VQ106" s="19"/>
      <c r="VR106" s="19"/>
      <c r="VS106" s="19"/>
      <c r="VT106" s="19"/>
      <c r="VU106" s="19"/>
      <c r="VV106" s="19"/>
      <c r="VW106" s="19"/>
      <c r="VX106" s="19"/>
      <c r="VY106" s="19"/>
      <c r="VZ106" s="19"/>
      <c r="WA106" s="19"/>
      <c r="WB106" s="19"/>
      <c r="WC106" s="19"/>
      <c r="WD106" s="19"/>
      <c r="WE106" s="19"/>
      <c r="WF106" s="19"/>
      <c r="WG106" s="19"/>
      <c r="WH106" s="19"/>
      <c r="WI106" s="19"/>
      <c r="WJ106" s="19"/>
      <c r="WK106" s="19"/>
      <c r="WL106" s="19"/>
      <c r="WM106" s="19"/>
      <c r="WN106" s="19"/>
      <c r="WO106" s="19"/>
      <c r="WP106" s="19"/>
      <c r="WQ106" s="19"/>
      <c r="WR106" s="19"/>
      <c r="WS106" s="19"/>
      <c r="WT106" s="19"/>
      <c r="WU106" s="19"/>
      <c r="WV106" s="19"/>
      <c r="WW106" s="19"/>
      <c r="WX106" s="19"/>
      <c r="WY106" s="19"/>
      <c r="WZ106" s="19"/>
      <c r="XA106" s="19"/>
      <c r="XB106" s="19"/>
      <c r="XC106" s="19"/>
      <c r="XD106" s="19"/>
      <c r="XE106" s="19"/>
      <c r="XF106" s="19"/>
      <c r="XG106" s="19"/>
      <c r="XH106" s="19"/>
      <c r="XI106" s="19"/>
      <c r="XJ106" s="19"/>
      <c r="XK106" s="19"/>
      <c r="XL106" s="19"/>
      <c r="XM106" s="19"/>
      <c r="XN106" s="19"/>
      <c r="XO106" s="19"/>
      <c r="XP106" s="19"/>
      <c r="XQ106" s="19"/>
      <c r="XR106" s="19"/>
      <c r="XS106" s="19"/>
      <c r="XT106" s="19"/>
      <c r="XU106" s="19"/>
      <c r="XV106" s="19"/>
      <c r="XW106" s="19"/>
      <c r="XX106" s="19"/>
      <c r="XY106" s="19"/>
      <c r="XZ106" s="19"/>
      <c r="YA106" s="19"/>
      <c r="YB106" s="19"/>
      <c r="YC106" s="19"/>
      <c r="YD106" s="19"/>
      <c r="YE106" s="19"/>
      <c r="YF106" s="19"/>
      <c r="YG106" s="19"/>
      <c r="YH106" s="19"/>
      <c r="YI106" s="19"/>
      <c r="YJ106" s="19"/>
      <c r="YK106" s="19"/>
      <c r="YL106" s="19"/>
      <c r="YM106" s="19"/>
      <c r="YN106" s="19"/>
      <c r="YO106" s="19"/>
      <c r="YP106" s="19"/>
      <c r="YQ106" s="19"/>
      <c r="YR106" s="19"/>
      <c r="YS106" s="19"/>
      <c r="YT106" s="19"/>
      <c r="YU106" s="19"/>
      <c r="YV106" s="19"/>
      <c r="YW106" s="19"/>
      <c r="YX106" s="19"/>
      <c r="YY106" s="19"/>
      <c r="YZ106" s="19"/>
      <c r="ZA106" s="19"/>
      <c r="ZB106" s="19"/>
      <c r="ZC106" s="19"/>
      <c r="ZD106" s="19"/>
      <c r="ZE106" s="19"/>
      <c r="ZF106" s="19"/>
      <c r="ZG106" s="19"/>
      <c r="ZH106" s="19"/>
      <c r="ZI106" s="19"/>
      <c r="ZJ106" s="19"/>
      <c r="ZK106" s="19"/>
      <c r="ZL106" s="19"/>
      <c r="ZM106" s="19"/>
      <c r="ZN106" s="19"/>
      <c r="ZO106" s="19"/>
      <c r="ZP106" s="19"/>
      <c r="ZQ106" s="19"/>
      <c r="ZR106" s="19"/>
      <c r="ZS106" s="19"/>
      <c r="ZT106" s="19"/>
      <c r="ZU106" s="19"/>
      <c r="ZV106" s="19"/>
      <c r="ZW106" s="19"/>
      <c r="ZX106" s="19"/>
      <c r="ZY106" s="19"/>
      <c r="ZZ106" s="19"/>
      <c r="AAA106" s="19"/>
      <c r="AAB106" s="19"/>
      <c r="AAC106" s="19"/>
      <c r="AAD106" s="19"/>
      <c r="AAE106" s="19"/>
      <c r="AAF106" s="19"/>
      <c r="AAG106" s="19"/>
      <c r="AAH106" s="19"/>
      <c r="AAI106" s="19"/>
      <c r="AAJ106" s="19"/>
      <c r="AAK106" s="19"/>
      <c r="AAL106" s="19"/>
      <c r="AAM106" s="19"/>
      <c r="AAN106" s="19"/>
      <c r="AAO106" s="19"/>
      <c r="AAP106" s="19"/>
      <c r="AAQ106" s="19"/>
      <c r="AAR106" s="19"/>
      <c r="AAS106" s="19"/>
      <c r="AAT106" s="19"/>
      <c r="AAU106" s="19"/>
      <c r="AAV106" s="19"/>
      <c r="AAW106" s="19"/>
      <c r="AAX106" s="19"/>
      <c r="AAY106" s="19"/>
      <c r="AAZ106" s="19"/>
      <c r="ABA106" s="19"/>
      <c r="ABB106" s="19"/>
      <c r="ABC106" s="19"/>
      <c r="ABD106" s="19"/>
      <c r="ABE106" s="19"/>
      <c r="ABF106" s="19"/>
      <c r="ABG106" s="19"/>
      <c r="ABH106" s="19"/>
      <c r="ABI106" s="19"/>
      <c r="ABJ106" s="19"/>
      <c r="ABK106" s="19"/>
      <c r="ABL106" s="19"/>
      <c r="ABM106" s="19"/>
      <c r="ABN106" s="19"/>
      <c r="ABO106" s="19"/>
      <c r="ABP106" s="19"/>
      <c r="ABQ106" s="19"/>
      <c r="ABR106" s="19"/>
      <c r="ABS106" s="19"/>
      <c r="ABT106" s="19"/>
      <c r="ABU106" s="19"/>
      <c r="ABV106" s="19"/>
      <c r="ABW106" s="19"/>
      <c r="ABX106" s="19"/>
      <c r="ABY106" s="19"/>
      <c r="ABZ106" s="19"/>
      <c r="ACA106" s="19"/>
      <c r="ACB106" s="19"/>
      <c r="ACC106" s="19"/>
      <c r="ACD106" s="19"/>
      <c r="ACE106" s="19"/>
      <c r="ACF106" s="19"/>
      <c r="ACG106" s="19"/>
      <c r="ACH106" s="19"/>
      <c r="ACI106" s="19"/>
      <c r="ACJ106" s="19"/>
      <c r="ACK106" s="19"/>
      <c r="ACL106" s="19"/>
      <c r="ACM106" s="19"/>
      <c r="ACN106" s="19"/>
      <c r="ACO106" s="19"/>
      <c r="ACP106" s="19"/>
      <c r="ACQ106" s="19"/>
      <c r="ACR106" s="19"/>
      <c r="ACS106" s="19"/>
      <c r="ACT106" s="19"/>
      <c r="ACU106" s="19"/>
      <c r="ACV106" s="19"/>
      <c r="ACW106" s="19"/>
      <c r="ACX106" s="19"/>
      <c r="ACY106" s="19"/>
      <c r="ACZ106" s="19"/>
      <c r="ADA106" s="19"/>
      <c r="ADB106" s="19"/>
      <c r="ADC106" s="19"/>
      <c r="ADD106" s="19"/>
      <c r="ADE106" s="19"/>
      <c r="ADF106" s="19"/>
      <c r="ADG106" s="19"/>
      <c r="ADH106" s="19"/>
      <c r="ADI106" s="19"/>
      <c r="ADJ106" s="19"/>
      <c r="ADK106" s="19"/>
      <c r="ADL106" s="19"/>
      <c r="ADM106" s="19"/>
      <c r="ADN106" s="19"/>
      <c r="ADO106" s="19"/>
      <c r="ADP106" s="19"/>
      <c r="ADQ106" s="19"/>
      <c r="ADR106" s="19"/>
      <c r="ADS106" s="19"/>
      <c r="ADT106" s="19"/>
      <c r="ADU106" s="19"/>
      <c r="ADV106" s="19"/>
      <c r="ADW106" s="19"/>
      <c r="ADX106" s="19"/>
      <c r="ADY106" s="19"/>
      <c r="ADZ106" s="19"/>
      <c r="AEA106" s="19"/>
      <c r="AEB106" s="19"/>
      <c r="AEC106" s="19"/>
      <c r="AED106" s="19"/>
      <c r="AEE106" s="19"/>
      <c r="AEF106" s="19"/>
      <c r="AEG106" s="19"/>
      <c r="AEH106" s="19"/>
      <c r="AEI106" s="19"/>
      <c r="AEJ106" s="19"/>
      <c r="AEK106" s="19"/>
      <c r="AEL106" s="19"/>
      <c r="AEM106" s="19"/>
      <c r="AEN106" s="19"/>
      <c r="AEO106" s="19"/>
      <c r="AEP106" s="19"/>
      <c r="AEQ106" s="19"/>
      <c r="AER106" s="19"/>
      <c r="AES106" s="19"/>
      <c r="AET106" s="19"/>
      <c r="AEU106" s="19"/>
      <c r="AEV106" s="19"/>
      <c r="AEW106" s="19"/>
      <c r="AEX106" s="19"/>
      <c r="AEY106" s="19"/>
      <c r="AEZ106" s="19"/>
      <c r="AFA106" s="19"/>
      <c r="AFB106" s="19"/>
      <c r="AFC106" s="19"/>
      <c r="AFD106" s="19"/>
      <c r="AFE106" s="19"/>
      <c r="AFF106" s="19"/>
      <c r="AFG106" s="19"/>
      <c r="AFH106" s="19"/>
      <c r="AFI106" s="19"/>
      <c r="AFJ106" s="19"/>
      <c r="AFK106" s="19"/>
      <c r="AFL106" s="19"/>
      <c r="AFM106" s="19"/>
      <c r="AFN106" s="19"/>
      <c r="AFO106" s="19"/>
      <c r="AFP106" s="19"/>
      <c r="AFQ106" s="19"/>
      <c r="AFR106" s="19"/>
      <c r="AFS106" s="19"/>
      <c r="AFT106" s="19"/>
      <c r="AFU106" s="19"/>
      <c r="AFV106" s="19"/>
      <c r="AFW106" s="19"/>
      <c r="AFX106" s="19"/>
      <c r="AFY106" s="19"/>
      <c r="AFZ106" s="19"/>
      <c r="AGA106" s="19"/>
      <c r="AGB106" s="19"/>
      <c r="AGC106" s="19"/>
      <c r="AGD106" s="19"/>
      <c r="AGE106" s="19"/>
      <c r="AGF106" s="19"/>
      <c r="AGG106" s="19"/>
      <c r="AGH106" s="19"/>
      <c r="AGI106" s="19"/>
      <c r="AGJ106" s="19"/>
      <c r="AGK106" s="19"/>
      <c r="AGL106" s="19"/>
      <c r="AGM106" s="19"/>
      <c r="AGN106" s="19"/>
      <c r="AGO106" s="19"/>
      <c r="AGP106" s="19"/>
      <c r="AGQ106" s="19"/>
      <c r="AGR106" s="19"/>
      <c r="AGS106" s="19"/>
      <c r="AGT106" s="19"/>
      <c r="AGU106" s="19"/>
      <c r="AGV106" s="19"/>
      <c r="AGW106" s="19"/>
      <c r="AGX106" s="19"/>
      <c r="AGY106" s="19"/>
      <c r="AGZ106" s="19"/>
      <c r="AHA106" s="19"/>
      <c r="AHB106" s="19"/>
      <c r="AHC106" s="19"/>
      <c r="AHD106" s="19"/>
      <c r="AHE106" s="19"/>
      <c r="AHF106" s="19"/>
      <c r="AHG106" s="19"/>
      <c r="AHH106" s="19"/>
      <c r="AHI106" s="19"/>
      <c r="AHJ106" s="19"/>
      <c r="AHK106" s="19"/>
      <c r="AHL106" s="19"/>
      <c r="AHM106" s="19"/>
      <c r="AHN106" s="19"/>
      <c r="AHO106" s="19"/>
      <c r="AHP106" s="19"/>
      <c r="AHQ106" s="19"/>
      <c r="AHR106" s="19"/>
      <c r="AHS106" s="19"/>
      <c r="AHT106" s="19"/>
      <c r="AHU106" s="19"/>
      <c r="AHV106" s="19"/>
      <c r="AHW106" s="19"/>
      <c r="AHX106" s="19"/>
      <c r="AHY106" s="19"/>
      <c r="AHZ106" s="19"/>
      <c r="AIA106" s="19"/>
      <c r="AIB106" s="19"/>
      <c r="AIC106" s="19"/>
      <c r="AID106" s="19"/>
      <c r="AIE106" s="19"/>
      <c r="AIF106" s="19"/>
      <c r="AIG106" s="19"/>
      <c r="AIH106" s="19"/>
      <c r="AII106" s="19"/>
      <c r="AIJ106" s="19"/>
      <c r="AIK106" s="19"/>
      <c r="AIL106" s="19"/>
      <c r="AIM106" s="19"/>
      <c r="AIN106" s="19"/>
      <c r="AIO106" s="19"/>
      <c r="AIP106" s="19"/>
      <c r="AIQ106" s="19"/>
      <c r="AIR106" s="19"/>
      <c r="AIS106" s="19"/>
      <c r="AIT106" s="19"/>
      <c r="AIU106" s="19"/>
      <c r="AIV106" s="19"/>
      <c r="AIW106" s="19"/>
      <c r="AIX106" s="19"/>
      <c r="AIY106" s="19"/>
      <c r="AIZ106" s="19"/>
      <c r="AJA106" s="19"/>
      <c r="AJB106" s="19"/>
      <c r="AJC106" s="19"/>
      <c r="AJD106" s="19"/>
      <c r="AJE106" s="19"/>
      <c r="AJF106" s="19"/>
      <c r="AJG106" s="19"/>
      <c r="AJH106" s="19"/>
      <c r="AJI106" s="19"/>
      <c r="AJJ106" s="19"/>
      <c r="AJK106" s="19"/>
      <c r="AJL106" s="19"/>
      <c r="AJM106" s="19"/>
      <c r="AJN106" s="19"/>
      <c r="AJO106" s="19"/>
      <c r="AJP106" s="19"/>
      <c r="AJQ106" s="19"/>
      <c r="AJR106" s="19"/>
      <c r="AJS106" s="19"/>
      <c r="AJT106" s="19"/>
      <c r="AJU106" s="19"/>
      <c r="AJV106" s="19"/>
      <c r="AJW106" s="19"/>
      <c r="AJX106" s="19"/>
      <c r="AJY106" s="19"/>
      <c r="AJZ106" s="19"/>
      <c r="AKA106" s="19"/>
      <c r="AKB106" s="19"/>
      <c r="AKC106" s="19"/>
      <c r="AKD106" s="19"/>
      <c r="AKE106" s="19"/>
      <c r="AKF106" s="19"/>
      <c r="AKG106" s="19"/>
      <c r="AKH106" s="19"/>
      <c r="AKI106" s="19"/>
      <c r="AKJ106" s="19"/>
      <c r="AKK106" s="19"/>
      <c r="AKL106" s="19"/>
      <c r="AKM106" s="19"/>
      <c r="AKN106" s="19"/>
      <c r="AKO106" s="19"/>
      <c r="AKP106" s="19"/>
      <c r="AKQ106" s="19"/>
      <c r="AKR106" s="19"/>
      <c r="AKS106" s="19"/>
      <c r="AKT106" s="19"/>
      <c r="AKU106" s="19"/>
      <c r="AKV106" s="19"/>
      <c r="AKW106" s="19"/>
      <c r="AKX106" s="19"/>
      <c r="AKY106" s="19"/>
      <c r="AKZ106" s="19"/>
      <c r="ALA106" s="19"/>
      <c r="ALB106" s="19"/>
      <c r="ALC106" s="19"/>
      <c r="ALD106" s="19"/>
      <c r="ALE106" s="19"/>
      <c r="ALF106" s="19"/>
      <c r="ALG106" s="19"/>
      <c r="ALH106" s="19"/>
      <c r="ALI106" s="19"/>
      <c r="ALJ106" s="19"/>
      <c r="ALK106" s="19"/>
      <c r="ALL106" s="19"/>
      <c r="ALM106" s="19"/>
      <c r="ALN106" s="19"/>
      <c r="ALO106" s="19"/>
      <c r="ALP106" s="19"/>
      <c r="ALQ106" s="19"/>
      <c r="ALR106" s="19"/>
      <c r="ALS106" s="19"/>
      <c r="ALT106" s="19"/>
      <c r="ALU106" s="19"/>
      <c r="ALV106" s="19"/>
      <c r="ALW106" s="19"/>
      <c r="ALX106" s="19"/>
      <c r="ALY106" s="19"/>
      <c r="ALZ106" s="19"/>
      <c r="AMA106" s="19"/>
      <c r="AMB106" s="19"/>
      <c r="AMC106" s="19"/>
      <c r="AMD106" s="19"/>
      <c r="AME106" s="19"/>
      <c r="AMF106" s="19"/>
      <c r="AMG106" s="19"/>
      <c r="AMH106" s="19"/>
      <c r="AMI106" s="19"/>
      <c r="AMJ106" s="19"/>
      <c r="AMK106" s="19"/>
      <c r="AML106" s="19"/>
      <c r="AMM106" s="19"/>
    </row>
    <row r="107" spans="1:1027" ht="12.75" customHeight="1" x14ac:dyDescent="0.3">
      <c r="A107" s="98"/>
      <c r="B107" s="99"/>
      <c r="C107" s="99"/>
      <c r="D107" s="99"/>
      <c r="E107" s="99"/>
      <c r="F107" s="99"/>
      <c r="G107" s="99"/>
      <c r="H107" s="99"/>
      <c r="I107" s="99"/>
      <c r="J107" s="100"/>
      <c r="K107" s="99"/>
      <c r="L107" s="99"/>
      <c r="M107" s="99"/>
      <c r="N107" s="99"/>
      <c r="O107" s="99"/>
      <c r="P107" s="99"/>
      <c r="Q107" s="9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19"/>
      <c r="PU107" s="19"/>
      <c r="PV107" s="19"/>
      <c r="PW107" s="19"/>
      <c r="PX107" s="19"/>
      <c r="PY107" s="19"/>
      <c r="PZ107" s="19"/>
      <c r="QA107" s="19"/>
      <c r="QB107" s="19"/>
      <c r="QC107" s="19"/>
      <c r="QD107" s="19"/>
      <c r="QE107" s="19"/>
      <c r="QF107" s="19"/>
      <c r="QG107" s="19"/>
      <c r="QH107" s="19"/>
      <c r="QI107" s="19"/>
      <c r="QJ107" s="19"/>
      <c r="QK107" s="19"/>
      <c r="QL107" s="19"/>
      <c r="QM107" s="19"/>
      <c r="QN107" s="19"/>
      <c r="QO107" s="19"/>
      <c r="QP107" s="19"/>
      <c r="QQ107" s="19"/>
      <c r="QR107" s="19"/>
      <c r="QS107" s="19"/>
      <c r="QT107" s="19"/>
      <c r="QU107" s="19"/>
      <c r="QV107" s="19"/>
      <c r="QW107" s="19"/>
      <c r="QX107" s="19"/>
      <c r="QY107" s="19"/>
      <c r="QZ107" s="19"/>
      <c r="RA107" s="19"/>
      <c r="RB107" s="19"/>
      <c r="RC107" s="19"/>
      <c r="RD107" s="19"/>
      <c r="RE107" s="19"/>
      <c r="RF107" s="19"/>
      <c r="RG107" s="19"/>
      <c r="RH107" s="19"/>
      <c r="RI107" s="19"/>
      <c r="RJ107" s="19"/>
      <c r="RK107" s="19"/>
      <c r="RL107" s="19"/>
      <c r="RM107" s="19"/>
      <c r="RN107" s="19"/>
      <c r="RO107" s="19"/>
      <c r="RP107" s="19"/>
      <c r="RQ107" s="19"/>
      <c r="RR107" s="19"/>
      <c r="RS107" s="19"/>
      <c r="RT107" s="19"/>
      <c r="RU107" s="19"/>
      <c r="RV107" s="19"/>
      <c r="RW107" s="19"/>
      <c r="RX107" s="19"/>
      <c r="RY107" s="19"/>
      <c r="RZ107" s="19"/>
      <c r="SA107" s="19"/>
      <c r="SB107" s="19"/>
      <c r="SC107" s="19"/>
      <c r="SD107" s="19"/>
      <c r="SE107" s="19"/>
      <c r="SF107" s="19"/>
      <c r="SG107" s="19"/>
      <c r="SH107" s="19"/>
      <c r="SI107" s="19"/>
      <c r="SJ107" s="19"/>
      <c r="SK107" s="19"/>
      <c r="SL107" s="19"/>
      <c r="SM107" s="19"/>
      <c r="SN107" s="19"/>
      <c r="SO107" s="19"/>
      <c r="SP107" s="19"/>
      <c r="SQ107" s="19"/>
      <c r="SR107" s="19"/>
      <c r="SS107" s="19"/>
      <c r="ST107" s="19"/>
      <c r="SU107" s="19"/>
      <c r="SV107" s="19"/>
      <c r="SW107" s="19"/>
      <c r="SX107" s="19"/>
      <c r="SY107" s="19"/>
      <c r="SZ107" s="19"/>
      <c r="TA107" s="19"/>
      <c r="TB107" s="19"/>
      <c r="TC107" s="19"/>
      <c r="TD107" s="19"/>
      <c r="TE107" s="19"/>
      <c r="TF107" s="19"/>
      <c r="TG107" s="19"/>
      <c r="TH107" s="19"/>
      <c r="TI107" s="19"/>
      <c r="TJ107" s="19"/>
      <c r="TK107" s="19"/>
      <c r="TL107" s="19"/>
      <c r="TM107" s="19"/>
      <c r="TN107" s="19"/>
      <c r="TO107" s="19"/>
      <c r="TP107" s="19"/>
      <c r="TQ107" s="19"/>
      <c r="TR107" s="19"/>
      <c r="TS107" s="19"/>
      <c r="TT107" s="19"/>
      <c r="TU107" s="19"/>
      <c r="TV107" s="19"/>
      <c r="TW107" s="19"/>
      <c r="TX107" s="19"/>
      <c r="TY107" s="19"/>
      <c r="TZ107" s="19"/>
      <c r="UA107" s="19"/>
      <c r="UB107" s="19"/>
      <c r="UC107" s="19"/>
      <c r="UD107" s="19"/>
      <c r="UE107" s="19"/>
      <c r="UF107" s="19"/>
      <c r="UG107" s="19"/>
      <c r="UH107" s="19"/>
      <c r="UI107" s="19"/>
      <c r="UJ107" s="19"/>
      <c r="UK107" s="19"/>
      <c r="UL107" s="19"/>
      <c r="UM107" s="19"/>
      <c r="UN107" s="19"/>
      <c r="UO107" s="19"/>
      <c r="UP107" s="19"/>
      <c r="UQ107" s="19"/>
      <c r="UR107" s="19"/>
      <c r="US107" s="19"/>
      <c r="UT107" s="19"/>
      <c r="UU107" s="19"/>
      <c r="UV107" s="19"/>
      <c r="UW107" s="19"/>
      <c r="UX107" s="19"/>
      <c r="UY107" s="19"/>
      <c r="UZ107" s="19"/>
      <c r="VA107" s="19"/>
      <c r="VB107" s="19"/>
      <c r="VC107" s="19"/>
      <c r="VD107" s="19"/>
      <c r="VE107" s="19"/>
      <c r="VF107" s="19"/>
      <c r="VG107" s="19"/>
      <c r="VH107" s="19"/>
      <c r="VI107" s="19"/>
      <c r="VJ107" s="19"/>
      <c r="VK107" s="19"/>
      <c r="VL107" s="19"/>
      <c r="VM107" s="19"/>
      <c r="VN107" s="19"/>
      <c r="VO107" s="19"/>
      <c r="VP107" s="19"/>
      <c r="VQ107" s="19"/>
      <c r="VR107" s="19"/>
      <c r="VS107" s="19"/>
      <c r="VT107" s="19"/>
      <c r="VU107" s="19"/>
      <c r="VV107" s="19"/>
      <c r="VW107" s="19"/>
      <c r="VX107" s="19"/>
      <c r="VY107" s="19"/>
      <c r="VZ107" s="19"/>
      <c r="WA107" s="19"/>
      <c r="WB107" s="19"/>
      <c r="WC107" s="19"/>
      <c r="WD107" s="19"/>
      <c r="WE107" s="19"/>
      <c r="WF107" s="19"/>
      <c r="WG107" s="19"/>
      <c r="WH107" s="19"/>
      <c r="WI107" s="19"/>
      <c r="WJ107" s="19"/>
      <c r="WK107" s="19"/>
      <c r="WL107" s="19"/>
      <c r="WM107" s="19"/>
      <c r="WN107" s="19"/>
      <c r="WO107" s="19"/>
      <c r="WP107" s="19"/>
      <c r="WQ107" s="19"/>
      <c r="WR107" s="19"/>
      <c r="WS107" s="19"/>
      <c r="WT107" s="19"/>
      <c r="WU107" s="19"/>
      <c r="WV107" s="19"/>
      <c r="WW107" s="19"/>
      <c r="WX107" s="19"/>
      <c r="WY107" s="19"/>
      <c r="WZ107" s="19"/>
      <c r="XA107" s="19"/>
      <c r="XB107" s="19"/>
      <c r="XC107" s="19"/>
      <c r="XD107" s="19"/>
      <c r="XE107" s="19"/>
      <c r="XF107" s="19"/>
      <c r="XG107" s="19"/>
      <c r="XH107" s="19"/>
      <c r="XI107" s="19"/>
      <c r="XJ107" s="19"/>
      <c r="XK107" s="19"/>
      <c r="XL107" s="19"/>
      <c r="XM107" s="19"/>
      <c r="XN107" s="19"/>
      <c r="XO107" s="19"/>
      <c r="XP107" s="19"/>
      <c r="XQ107" s="19"/>
      <c r="XR107" s="19"/>
      <c r="XS107" s="19"/>
      <c r="XT107" s="19"/>
      <c r="XU107" s="19"/>
      <c r="XV107" s="19"/>
      <c r="XW107" s="19"/>
      <c r="XX107" s="19"/>
      <c r="XY107" s="19"/>
      <c r="XZ107" s="19"/>
      <c r="YA107" s="19"/>
      <c r="YB107" s="19"/>
      <c r="YC107" s="19"/>
      <c r="YD107" s="19"/>
      <c r="YE107" s="19"/>
      <c r="YF107" s="19"/>
      <c r="YG107" s="19"/>
      <c r="YH107" s="19"/>
      <c r="YI107" s="19"/>
      <c r="YJ107" s="19"/>
      <c r="YK107" s="19"/>
      <c r="YL107" s="19"/>
      <c r="YM107" s="19"/>
      <c r="YN107" s="19"/>
      <c r="YO107" s="19"/>
      <c r="YP107" s="19"/>
      <c r="YQ107" s="19"/>
      <c r="YR107" s="19"/>
      <c r="YS107" s="19"/>
      <c r="YT107" s="19"/>
      <c r="YU107" s="19"/>
      <c r="YV107" s="19"/>
      <c r="YW107" s="19"/>
      <c r="YX107" s="19"/>
      <c r="YY107" s="19"/>
      <c r="YZ107" s="19"/>
      <c r="ZA107" s="19"/>
      <c r="ZB107" s="19"/>
      <c r="ZC107" s="19"/>
      <c r="ZD107" s="19"/>
      <c r="ZE107" s="19"/>
      <c r="ZF107" s="19"/>
      <c r="ZG107" s="19"/>
      <c r="ZH107" s="19"/>
      <c r="ZI107" s="19"/>
      <c r="ZJ107" s="19"/>
      <c r="ZK107" s="19"/>
      <c r="ZL107" s="19"/>
      <c r="ZM107" s="19"/>
      <c r="ZN107" s="19"/>
      <c r="ZO107" s="19"/>
      <c r="ZP107" s="19"/>
      <c r="ZQ107" s="19"/>
      <c r="ZR107" s="19"/>
      <c r="ZS107" s="19"/>
      <c r="ZT107" s="19"/>
      <c r="ZU107" s="19"/>
      <c r="ZV107" s="19"/>
      <c r="ZW107" s="19"/>
      <c r="ZX107" s="19"/>
      <c r="ZY107" s="19"/>
      <c r="ZZ107" s="19"/>
      <c r="AAA107" s="19"/>
      <c r="AAB107" s="19"/>
      <c r="AAC107" s="19"/>
      <c r="AAD107" s="19"/>
      <c r="AAE107" s="19"/>
      <c r="AAF107" s="19"/>
      <c r="AAG107" s="19"/>
      <c r="AAH107" s="19"/>
      <c r="AAI107" s="19"/>
      <c r="AAJ107" s="19"/>
      <c r="AAK107" s="19"/>
      <c r="AAL107" s="19"/>
      <c r="AAM107" s="19"/>
      <c r="AAN107" s="19"/>
      <c r="AAO107" s="19"/>
      <c r="AAP107" s="19"/>
      <c r="AAQ107" s="19"/>
      <c r="AAR107" s="19"/>
      <c r="AAS107" s="19"/>
      <c r="AAT107" s="19"/>
      <c r="AAU107" s="19"/>
      <c r="AAV107" s="19"/>
      <c r="AAW107" s="19"/>
      <c r="AAX107" s="19"/>
      <c r="AAY107" s="19"/>
      <c r="AAZ107" s="19"/>
      <c r="ABA107" s="19"/>
      <c r="ABB107" s="19"/>
      <c r="ABC107" s="19"/>
      <c r="ABD107" s="19"/>
      <c r="ABE107" s="19"/>
      <c r="ABF107" s="19"/>
      <c r="ABG107" s="19"/>
      <c r="ABH107" s="19"/>
      <c r="ABI107" s="19"/>
      <c r="ABJ107" s="19"/>
      <c r="ABK107" s="19"/>
      <c r="ABL107" s="19"/>
      <c r="ABM107" s="19"/>
      <c r="ABN107" s="19"/>
      <c r="ABO107" s="19"/>
      <c r="ABP107" s="19"/>
      <c r="ABQ107" s="19"/>
      <c r="ABR107" s="19"/>
      <c r="ABS107" s="19"/>
      <c r="ABT107" s="19"/>
      <c r="ABU107" s="19"/>
      <c r="ABV107" s="19"/>
      <c r="ABW107" s="19"/>
      <c r="ABX107" s="19"/>
      <c r="ABY107" s="19"/>
      <c r="ABZ107" s="19"/>
      <c r="ACA107" s="19"/>
      <c r="ACB107" s="19"/>
      <c r="ACC107" s="19"/>
      <c r="ACD107" s="19"/>
      <c r="ACE107" s="19"/>
      <c r="ACF107" s="19"/>
      <c r="ACG107" s="19"/>
      <c r="ACH107" s="19"/>
      <c r="ACI107" s="19"/>
      <c r="ACJ107" s="19"/>
      <c r="ACK107" s="19"/>
      <c r="ACL107" s="19"/>
      <c r="ACM107" s="19"/>
      <c r="ACN107" s="19"/>
      <c r="ACO107" s="19"/>
      <c r="ACP107" s="19"/>
      <c r="ACQ107" s="19"/>
      <c r="ACR107" s="19"/>
      <c r="ACS107" s="19"/>
      <c r="ACT107" s="19"/>
      <c r="ACU107" s="19"/>
      <c r="ACV107" s="19"/>
      <c r="ACW107" s="19"/>
      <c r="ACX107" s="19"/>
      <c r="ACY107" s="19"/>
      <c r="ACZ107" s="19"/>
      <c r="ADA107" s="19"/>
      <c r="ADB107" s="19"/>
      <c r="ADC107" s="19"/>
      <c r="ADD107" s="19"/>
      <c r="ADE107" s="19"/>
      <c r="ADF107" s="19"/>
      <c r="ADG107" s="19"/>
      <c r="ADH107" s="19"/>
      <c r="ADI107" s="19"/>
      <c r="ADJ107" s="19"/>
      <c r="ADK107" s="19"/>
      <c r="ADL107" s="19"/>
      <c r="ADM107" s="19"/>
      <c r="ADN107" s="19"/>
      <c r="ADO107" s="19"/>
      <c r="ADP107" s="19"/>
      <c r="ADQ107" s="19"/>
      <c r="ADR107" s="19"/>
      <c r="ADS107" s="19"/>
      <c r="ADT107" s="19"/>
      <c r="ADU107" s="19"/>
      <c r="ADV107" s="19"/>
      <c r="ADW107" s="19"/>
      <c r="ADX107" s="19"/>
      <c r="ADY107" s="19"/>
      <c r="ADZ107" s="19"/>
      <c r="AEA107" s="19"/>
      <c r="AEB107" s="19"/>
      <c r="AEC107" s="19"/>
      <c r="AED107" s="19"/>
      <c r="AEE107" s="19"/>
      <c r="AEF107" s="19"/>
      <c r="AEG107" s="19"/>
      <c r="AEH107" s="19"/>
      <c r="AEI107" s="19"/>
      <c r="AEJ107" s="19"/>
      <c r="AEK107" s="19"/>
      <c r="AEL107" s="19"/>
      <c r="AEM107" s="19"/>
      <c r="AEN107" s="19"/>
      <c r="AEO107" s="19"/>
      <c r="AEP107" s="19"/>
      <c r="AEQ107" s="19"/>
      <c r="AER107" s="19"/>
      <c r="AES107" s="19"/>
      <c r="AET107" s="19"/>
      <c r="AEU107" s="19"/>
      <c r="AEV107" s="19"/>
      <c r="AEW107" s="19"/>
      <c r="AEX107" s="19"/>
      <c r="AEY107" s="19"/>
      <c r="AEZ107" s="19"/>
      <c r="AFA107" s="19"/>
      <c r="AFB107" s="19"/>
      <c r="AFC107" s="19"/>
      <c r="AFD107" s="19"/>
      <c r="AFE107" s="19"/>
      <c r="AFF107" s="19"/>
      <c r="AFG107" s="19"/>
      <c r="AFH107" s="19"/>
      <c r="AFI107" s="19"/>
      <c r="AFJ107" s="19"/>
      <c r="AFK107" s="19"/>
      <c r="AFL107" s="19"/>
      <c r="AFM107" s="19"/>
      <c r="AFN107" s="19"/>
      <c r="AFO107" s="19"/>
      <c r="AFP107" s="19"/>
      <c r="AFQ107" s="19"/>
      <c r="AFR107" s="19"/>
      <c r="AFS107" s="19"/>
      <c r="AFT107" s="19"/>
      <c r="AFU107" s="19"/>
      <c r="AFV107" s="19"/>
      <c r="AFW107" s="19"/>
      <c r="AFX107" s="19"/>
      <c r="AFY107" s="19"/>
      <c r="AFZ107" s="19"/>
      <c r="AGA107" s="19"/>
      <c r="AGB107" s="19"/>
      <c r="AGC107" s="19"/>
      <c r="AGD107" s="19"/>
      <c r="AGE107" s="19"/>
      <c r="AGF107" s="19"/>
      <c r="AGG107" s="19"/>
      <c r="AGH107" s="19"/>
      <c r="AGI107" s="19"/>
      <c r="AGJ107" s="19"/>
      <c r="AGK107" s="19"/>
      <c r="AGL107" s="19"/>
      <c r="AGM107" s="19"/>
      <c r="AGN107" s="19"/>
      <c r="AGO107" s="19"/>
      <c r="AGP107" s="19"/>
      <c r="AGQ107" s="19"/>
      <c r="AGR107" s="19"/>
      <c r="AGS107" s="19"/>
      <c r="AGT107" s="19"/>
      <c r="AGU107" s="19"/>
      <c r="AGV107" s="19"/>
      <c r="AGW107" s="19"/>
      <c r="AGX107" s="19"/>
      <c r="AGY107" s="19"/>
      <c r="AGZ107" s="19"/>
      <c r="AHA107" s="19"/>
      <c r="AHB107" s="19"/>
      <c r="AHC107" s="19"/>
      <c r="AHD107" s="19"/>
      <c r="AHE107" s="19"/>
      <c r="AHF107" s="19"/>
      <c r="AHG107" s="19"/>
      <c r="AHH107" s="19"/>
      <c r="AHI107" s="19"/>
      <c r="AHJ107" s="19"/>
      <c r="AHK107" s="19"/>
      <c r="AHL107" s="19"/>
      <c r="AHM107" s="19"/>
      <c r="AHN107" s="19"/>
      <c r="AHO107" s="19"/>
      <c r="AHP107" s="19"/>
      <c r="AHQ107" s="19"/>
      <c r="AHR107" s="19"/>
      <c r="AHS107" s="19"/>
      <c r="AHT107" s="19"/>
      <c r="AHU107" s="19"/>
      <c r="AHV107" s="19"/>
      <c r="AHW107" s="19"/>
      <c r="AHX107" s="19"/>
      <c r="AHY107" s="19"/>
      <c r="AHZ107" s="19"/>
      <c r="AIA107" s="19"/>
      <c r="AIB107" s="19"/>
      <c r="AIC107" s="19"/>
      <c r="AID107" s="19"/>
      <c r="AIE107" s="19"/>
      <c r="AIF107" s="19"/>
      <c r="AIG107" s="19"/>
      <c r="AIH107" s="19"/>
      <c r="AII107" s="19"/>
      <c r="AIJ107" s="19"/>
      <c r="AIK107" s="19"/>
      <c r="AIL107" s="19"/>
      <c r="AIM107" s="19"/>
      <c r="AIN107" s="19"/>
      <c r="AIO107" s="19"/>
      <c r="AIP107" s="19"/>
      <c r="AIQ107" s="19"/>
      <c r="AIR107" s="19"/>
      <c r="AIS107" s="19"/>
      <c r="AIT107" s="19"/>
      <c r="AIU107" s="19"/>
      <c r="AIV107" s="19"/>
      <c r="AIW107" s="19"/>
      <c r="AIX107" s="19"/>
      <c r="AIY107" s="19"/>
      <c r="AIZ107" s="19"/>
      <c r="AJA107" s="19"/>
      <c r="AJB107" s="19"/>
      <c r="AJC107" s="19"/>
      <c r="AJD107" s="19"/>
      <c r="AJE107" s="19"/>
      <c r="AJF107" s="19"/>
      <c r="AJG107" s="19"/>
      <c r="AJH107" s="19"/>
      <c r="AJI107" s="19"/>
      <c r="AJJ107" s="19"/>
      <c r="AJK107" s="19"/>
      <c r="AJL107" s="19"/>
      <c r="AJM107" s="19"/>
      <c r="AJN107" s="19"/>
      <c r="AJO107" s="19"/>
      <c r="AJP107" s="19"/>
      <c r="AJQ107" s="19"/>
      <c r="AJR107" s="19"/>
      <c r="AJS107" s="19"/>
      <c r="AJT107" s="19"/>
      <c r="AJU107" s="19"/>
      <c r="AJV107" s="19"/>
      <c r="AJW107" s="19"/>
      <c r="AJX107" s="19"/>
      <c r="AJY107" s="19"/>
      <c r="AJZ107" s="19"/>
      <c r="AKA107" s="19"/>
      <c r="AKB107" s="19"/>
      <c r="AKC107" s="19"/>
      <c r="AKD107" s="19"/>
      <c r="AKE107" s="19"/>
      <c r="AKF107" s="19"/>
      <c r="AKG107" s="19"/>
      <c r="AKH107" s="19"/>
      <c r="AKI107" s="19"/>
      <c r="AKJ107" s="19"/>
      <c r="AKK107" s="19"/>
      <c r="AKL107" s="19"/>
      <c r="AKM107" s="19"/>
      <c r="AKN107" s="19"/>
      <c r="AKO107" s="19"/>
      <c r="AKP107" s="19"/>
      <c r="AKQ107" s="19"/>
      <c r="AKR107" s="19"/>
      <c r="AKS107" s="19"/>
      <c r="AKT107" s="19"/>
      <c r="AKU107" s="19"/>
      <c r="AKV107" s="19"/>
      <c r="AKW107" s="19"/>
      <c r="AKX107" s="19"/>
      <c r="AKY107" s="19"/>
      <c r="AKZ107" s="19"/>
      <c r="ALA107" s="19"/>
      <c r="ALB107" s="19"/>
      <c r="ALC107" s="19"/>
      <c r="ALD107" s="19"/>
      <c r="ALE107" s="19"/>
      <c r="ALF107" s="19"/>
      <c r="ALG107" s="19"/>
      <c r="ALH107" s="19"/>
      <c r="ALI107" s="19"/>
      <c r="ALJ107" s="19"/>
      <c r="ALK107" s="19"/>
      <c r="ALL107" s="19"/>
      <c r="ALM107" s="19"/>
      <c r="ALN107" s="19"/>
      <c r="ALO107" s="19"/>
      <c r="ALP107" s="19"/>
      <c r="ALQ107" s="19"/>
      <c r="ALR107" s="19"/>
      <c r="ALS107" s="19"/>
      <c r="ALT107" s="19"/>
      <c r="ALU107" s="19"/>
      <c r="ALV107" s="19"/>
      <c r="ALW107" s="19"/>
      <c r="ALX107" s="19"/>
      <c r="ALY107" s="19"/>
      <c r="ALZ107" s="19"/>
      <c r="AMA107" s="19"/>
      <c r="AMB107" s="19"/>
      <c r="AMC107" s="19"/>
      <c r="AMD107" s="19"/>
      <c r="AME107" s="19"/>
      <c r="AMF107" s="19"/>
      <c r="AMG107" s="19"/>
      <c r="AMH107" s="19"/>
      <c r="AMI107" s="19"/>
      <c r="AMJ107" s="19"/>
      <c r="AMK107" s="19"/>
      <c r="AML107" s="19"/>
      <c r="AMM107" s="19"/>
    </row>
    <row r="108" spans="1:1027" ht="47.25" customHeight="1" x14ac:dyDescent="0.3">
      <c r="A108" s="98"/>
      <c r="B108" s="99"/>
      <c r="C108" s="99"/>
      <c r="D108" s="99"/>
      <c r="E108" s="99"/>
      <c r="F108" s="99"/>
      <c r="G108" s="99"/>
      <c r="H108" s="99"/>
      <c r="I108" s="99"/>
      <c r="J108" s="100"/>
      <c r="K108" s="99"/>
      <c r="L108" s="99"/>
      <c r="M108" s="99"/>
      <c r="N108" s="99"/>
      <c r="O108" s="99"/>
      <c r="P108" s="99"/>
      <c r="Q108" s="9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19"/>
      <c r="PU108" s="19"/>
      <c r="PV108" s="19"/>
      <c r="PW108" s="19"/>
      <c r="PX108" s="19"/>
      <c r="PY108" s="19"/>
      <c r="PZ108" s="19"/>
      <c r="QA108" s="19"/>
      <c r="QB108" s="19"/>
      <c r="QC108" s="19"/>
      <c r="QD108" s="19"/>
      <c r="QE108" s="19"/>
      <c r="QF108" s="19"/>
      <c r="QG108" s="19"/>
      <c r="QH108" s="19"/>
      <c r="QI108" s="19"/>
      <c r="QJ108" s="19"/>
      <c r="QK108" s="19"/>
      <c r="QL108" s="19"/>
      <c r="QM108" s="19"/>
      <c r="QN108" s="19"/>
      <c r="QO108" s="19"/>
      <c r="QP108" s="19"/>
      <c r="QQ108" s="19"/>
      <c r="QR108" s="19"/>
      <c r="QS108" s="19"/>
      <c r="QT108" s="19"/>
      <c r="QU108" s="19"/>
      <c r="QV108" s="19"/>
      <c r="QW108" s="19"/>
      <c r="QX108" s="19"/>
      <c r="QY108" s="19"/>
      <c r="QZ108" s="19"/>
      <c r="RA108" s="19"/>
      <c r="RB108" s="19"/>
      <c r="RC108" s="19"/>
      <c r="RD108" s="19"/>
      <c r="RE108" s="19"/>
      <c r="RF108" s="19"/>
      <c r="RG108" s="19"/>
      <c r="RH108" s="19"/>
      <c r="RI108" s="19"/>
      <c r="RJ108" s="19"/>
      <c r="RK108" s="19"/>
      <c r="RL108" s="19"/>
      <c r="RM108" s="19"/>
      <c r="RN108" s="19"/>
      <c r="RO108" s="19"/>
      <c r="RP108" s="19"/>
      <c r="RQ108" s="19"/>
      <c r="RR108" s="19"/>
      <c r="RS108" s="19"/>
      <c r="RT108" s="19"/>
      <c r="RU108" s="19"/>
      <c r="RV108" s="19"/>
      <c r="RW108" s="19"/>
      <c r="RX108" s="19"/>
      <c r="RY108" s="19"/>
      <c r="RZ108" s="19"/>
      <c r="SA108" s="19"/>
      <c r="SB108" s="19"/>
      <c r="SC108" s="19"/>
      <c r="SD108" s="19"/>
      <c r="SE108" s="19"/>
      <c r="SF108" s="19"/>
      <c r="SG108" s="19"/>
      <c r="SH108" s="19"/>
      <c r="SI108" s="19"/>
      <c r="SJ108" s="19"/>
      <c r="SK108" s="19"/>
      <c r="SL108" s="19"/>
      <c r="SM108" s="19"/>
      <c r="SN108" s="19"/>
      <c r="SO108" s="19"/>
      <c r="SP108" s="19"/>
      <c r="SQ108" s="19"/>
      <c r="SR108" s="19"/>
      <c r="SS108" s="19"/>
      <c r="ST108" s="19"/>
      <c r="SU108" s="19"/>
      <c r="SV108" s="19"/>
      <c r="SW108" s="19"/>
      <c r="SX108" s="19"/>
      <c r="SY108" s="19"/>
      <c r="SZ108" s="19"/>
      <c r="TA108" s="19"/>
      <c r="TB108" s="19"/>
      <c r="TC108" s="19"/>
      <c r="TD108" s="19"/>
      <c r="TE108" s="19"/>
      <c r="TF108" s="19"/>
      <c r="TG108" s="19"/>
      <c r="TH108" s="19"/>
      <c r="TI108" s="19"/>
      <c r="TJ108" s="19"/>
      <c r="TK108" s="19"/>
      <c r="TL108" s="19"/>
      <c r="TM108" s="19"/>
      <c r="TN108" s="19"/>
      <c r="TO108" s="19"/>
      <c r="TP108" s="19"/>
      <c r="TQ108" s="19"/>
      <c r="TR108" s="19"/>
      <c r="TS108" s="19"/>
      <c r="TT108" s="19"/>
      <c r="TU108" s="19"/>
      <c r="TV108" s="19"/>
      <c r="TW108" s="19"/>
      <c r="TX108" s="19"/>
      <c r="TY108" s="19"/>
      <c r="TZ108" s="19"/>
      <c r="UA108" s="19"/>
      <c r="UB108" s="19"/>
      <c r="UC108" s="19"/>
      <c r="UD108" s="19"/>
      <c r="UE108" s="19"/>
      <c r="UF108" s="19"/>
      <c r="UG108" s="19"/>
      <c r="UH108" s="19"/>
      <c r="UI108" s="19"/>
      <c r="UJ108" s="19"/>
      <c r="UK108" s="19"/>
      <c r="UL108" s="19"/>
      <c r="UM108" s="19"/>
      <c r="UN108" s="19"/>
      <c r="UO108" s="19"/>
      <c r="UP108" s="19"/>
      <c r="UQ108" s="19"/>
      <c r="UR108" s="19"/>
      <c r="US108" s="19"/>
      <c r="UT108" s="19"/>
      <c r="UU108" s="19"/>
      <c r="UV108" s="19"/>
      <c r="UW108" s="19"/>
      <c r="UX108" s="19"/>
      <c r="UY108" s="19"/>
      <c r="UZ108" s="19"/>
      <c r="VA108" s="19"/>
      <c r="VB108" s="19"/>
      <c r="VC108" s="19"/>
      <c r="VD108" s="19"/>
      <c r="VE108" s="19"/>
      <c r="VF108" s="19"/>
      <c r="VG108" s="19"/>
      <c r="VH108" s="19"/>
      <c r="VI108" s="19"/>
      <c r="VJ108" s="19"/>
      <c r="VK108" s="19"/>
      <c r="VL108" s="19"/>
      <c r="VM108" s="19"/>
      <c r="VN108" s="19"/>
      <c r="VO108" s="19"/>
      <c r="VP108" s="19"/>
      <c r="VQ108" s="19"/>
      <c r="VR108" s="19"/>
      <c r="VS108" s="19"/>
      <c r="VT108" s="19"/>
      <c r="VU108" s="19"/>
      <c r="VV108" s="19"/>
      <c r="VW108" s="19"/>
      <c r="VX108" s="19"/>
      <c r="VY108" s="19"/>
      <c r="VZ108" s="19"/>
      <c r="WA108" s="19"/>
      <c r="WB108" s="19"/>
      <c r="WC108" s="19"/>
      <c r="WD108" s="19"/>
      <c r="WE108" s="19"/>
      <c r="WF108" s="19"/>
      <c r="WG108" s="19"/>
      <c r="WH108" s="19"/>
      <c r="WI108" s="19"/>
      <c r="WJ108" s="19"/>
      <c r="WK108" s="19"/>
      <c r="WL108" s="19"/>
      <c r="WM108" s="19"/>
      <c r="WN108" s="19"/>
      <c r="WO108" s="19"/>
      <c r="WP108" s="19"/>
      <c r="WQ108" s="19"/>
      <c r="WR108" s="19"/>
      <c r="WS108" s="19"/>
      <c r="WT108" s="19"/>
      <c r="WU108" s="19"/>
      <c r="WV108" s="19"/>
      <c r="WW108" s="19"/>
      <c r="WX108" s="19"/>
      <c r="WY108" s="19"/>
      <c r="WZ108" s="19"/>
      <c r="XA108" s="19"/>
      <c r="XB108" s="19"/>
      <c r="XC108" s="19"/>
      <c r="XD108" s="19"/>
      <c r="XE108" s="19"/>
      <c r="XF108" s="19"/>
      <c r="XG108" s="19"/>
      <c r="XH108" s="19"/>
      <c r="XI108" s="19"/>
      <c r="XJ108" s="19"/>
      <c r="XK108" s="19"/>
      <c r="XL108" s="19"/>
      <c r="XM108" s="19"/>
      <c r="XN108" s="19"/>
      <c r="XO108" s="19"/>
      <c r="XP108" s="19"/>
      <c r="XQ108" s="19"/>
      <c r="XR108" s="19"/>
      <c r="XS108" s="19"/>
      <c r="XT108" s="19"/>
      <c r="XU108" s="19"/>
      <c r="XV108" s="19"/>
      <c r="XW108" s="19"/>
      <c r="XX108" s="19"/>
      <c r="XY108" s="19"/>
      <c r="XZ108" s="19"/>
      <c r="YA108" s="19"/>
      <c r="YB108" s="19"/>
      <c r="YC108" s="19"/>
      <c r="YD108" s="19"/>
      <c r="YE108" s="19"/>
      <c r="YF108" s="19"/>
      <c r="YG108" s="19"/>
      <c r="YH108" s="19"/>
      <c r="YI108" s="19"/>
      <c r="YJ108" s="19"/>
      <c r="YK108" s="19"/>
      <c r="YL108" s="19"/>
      <c r="YM108" s="19"/>
      <c r="YN108" s="19"/>
      <c r="YO108" s="19"/>
      <c r="YP108" s="19"/>
      <c r="YQ108" s="19"/>
      <c r="YR108" s="19"/>
      <c r="YS108" s="19"/>
      <c r="YT108" s="19"/>
      <c r="YU108" s="19"/>
      <c r="YV108" s="19"/>
      <c r="YW108" s="19"/>
      <c r="YX108" s="19"/>
      <c r="YY108" s="19"/>
      <c r="YZ108" s="19"/>
      <c r="ZA108" s="19"/>
      <c r="ZB108" s="19"/>
      <c r="ZC108" s="19"/>
      <c r="ZD108" s="19"/>
      <c r="ZE108" s="19"/>
      <c r="ZF108" s="19"/>
      <c r="ZG108" s="19"/>
      <c r="ZH108" s="19"/>
      <c r="ZI108" s="19"/>
      <c r="ZJ108" s="19"/>
      <c r="ZK108" s="19"/>
      <c r="ZL108" s="19"/>
      <c r="ZM108" s="19"/>
      <c r="ZN108" s="19"/>
      <c r="ZO108" s="19"/>
      <c r="ZP108" s="19"/>
      <c r="ZQ108" s="19"/>
      <c r="ZR108" s="19"/>
      <c r="ZS108" s="19"/>
      <c r="ZT108" s="19"/>
      <c r="ZU108" s="19"/>
      <c r="ZV108" s="19"/>
      <c r="ZW108" s="19"/>
      <c r="ZX108" s="19"/>
      <c r="ZY108" s="19"/>
      <c r="ZZ108" s="19"/>
      <c r="AAA108" s="19"/>
      <c r="AAB108" s="19"/>
      <c r="AAC108" s="19"/>
      <c r="AAD108" s="19"/>
      <c r="AAE108" s="19"/>
      <c r="AAF108" s="19"/>
      <c r="AAG108" s="19"/>
      <c r="AAH108" s="19"/>
      <c r="AAI108" s="19"/>
      <c r="AAJ108" s="19"/>
      <c r="AAK108" s="19"/>
      <c r="AAL108" s="19"/>
      <c r="AAM108" s="19"/>
      <c r="AAN108" s="19"/>
      <c r="AAO108" s="19"/>
      <c r="AAP108" s="19"/>
      <c r="AAQ108" s="19"/>
      <c r="AAR108" s="19"/>
      <c r="AAS108" s="19"/>
      <c r="AAT108" s="19"/>
      <c r="AAU108" s="19"/>
      <c r="AAV108" s="19"/>
      <c r="AAW108" s="19"/>
      <c r="AAX108" s="19"/>
      <c r="AAY108" s="19"/>
      <c r="AAZ108" s="19"/>
      <c r="ABA108" s="19"/>
      <c r="ABB108" s="19"/>
      <c r="ABC108" s="19"/>
      <c r="ABD108" s="19"/>
      <c r="ABE108" s="19"/>
      <c r="ABF108" s="19"/>
      <c r="ABG108" s="19"/>
      <c r="ABH108" s="19"/>
      <c r="ABI108" s="19"/>
      <c r="ABJ108" s="19"/>
      <c r="ABK108" s="19"/>
      <c r="ABL108" s="19"/>
      <c r="ABM108" s="19"/>
      <c r="ABN108" s="19"/>
      <c r="ABO108" s="19"/>
      <c r="ABP108" s="19"/>
      <c r="ABQ108" s="19"/>
      <c r="ABR108" s="19"/>
      <c r="ABS108" s="19"/>
      <c r="ABT108" s="19"/>
      <c r="ABU108" s="19"/>
      <c r="ABV108" s="19"/>
      <c r="ABW108" s="19"/>
      <c r="ABX108" s="19"/>
      <c r="ABY108" s="19"/>
      <c r="ABZ108" s="19"/>
      <c r="ACA108" s="19"/>
      <c r="ACB108" s="19"/>
      <c r="ACC108" s="19"/>
      <c r="ACD108" s="19"/>
      <c r="ACE108" s="19"/>
      <c r="ACF108" s="19"/>
      <c r="ACG108" s="19"/>
      <c r="ACH108" s="19"/>
      <c r="ACI108" s="19"/>
      <c r="ACJ108" s="19"/>
      <c r="ACK108" s="19"/>
      <c r="ACL108" s="19"/>
      <c r="ACM108" s="19"/>
      <c r="ACN108" s="19"/>
      <c r="ACO108" s="19"/>
      <c r="ACP108" s="19"/>
      <c r="ACQ108" s="19"/>
      <c r="ACR108" s="19"/>
      <c r="ACS108" s="19"/>
      <c r="ACT108" s="19"/>
      <c r="ACU108" s="19"/>
      <c r="ACV108" s="19"/>
      <c r="ACW108" s="19"/>
      <c r="ACX108" s="19"/>
      <c r="ACY108" s="19"/>
      <c r="ACZ108" s="19"/>
      <c r="ADA108" s="19"/>
      <c r="ADB108" s="19"/>
      <c r="ADC108" s="19"/>
      <c r="ADD108" s="19"/>
      <c r="ADE108" s="19"/>
      <c r="ADF108" s="19"/>
      <c r="ADG108" s="19"/>
      <c r="ADH108" s="19"/>
      <c r="ADI108" s="19"/>
      <c r="ADJ108" s="19"/>
      <c r="ADK108" s="19"/>
      <c r="ADL108" s="19"/>
      <c r="ADM108" s="19"/>
      <c r="ADN108" s="19"/>
      <c r="ADO108" s="19"/>
      <c r="ADP108" s="19"/>
      <c r="ADQ108" s="19"/>
      <c r="ADR108" s="19"/>
      <c r="ADS108" s="19"/>
      <c r="ADT108" s="19"/>
      <c r="ADU108" s="19"/>
      <c r="ADV108" s="19"/>
      <c r="ADW108" s="19"/>
      <c r="ADX108" s="19"/>
      <c r="ADY108" s="19"/>
      <c r="ADZ108" s="19"/>
      <c r="AEA108" s="19"/>
      <c r="AEB108" s="19"/>
      <c r="AEC108" s="19"/>
      <c r="AED108" s="19"/>
      <c r="AEE108" s="19"/>
      <c r="AEF108" s="19"/>
      <c r="AEG108" s="19"/>
      <c r="AEH108" s="19"/>
      <c r="AEI108" s="19"/>
      <c r="AEJ108" s="19"/>
      <c r="AEK108" s="19"/>
      <c r="AEL108" s="19"/>
      <c r="AEM108" s="19"/>
      <c r="AEN108" s="19"/>
      <c r="AEO108" s="19"/>
      <c r="AEP108" s="19"/>
      <c r="AEQ108" s="19"/>
      <c r="AER108" s="19"/>
      <c r="AES108" s="19"/>
      <c r="AET108" s="19"/>
      <c r="AEU108" s="19"/>
      <c r="AEV108" s="19"/>
      <c r="AEW108" s="19"/>
      <c r="AEX108" s="19"/>
      <c r="AEY108" s="19"/>
      <c r="AEZ108" s="19"/>
      <c r="AFA108" s="19"/>
      <c r="AFB108" s="19"/>
      <c r="AFC108" s="19"/>
      <c r="AFD108" s="19"/>
      <c r="AFE108" s="19"/>
      <c r="AFF108" s="19"/>
      <c r="AFG108" s="19"/>
      <c r="AFH108" s="19"/>
      <c r="AFI108" s="19"/>
      <c r="AFJ108" s="19"/>
      <c r="AFK108" s="19"/>
      <c r="AFL108" s="19"/>
      <c r="AFM108" s="19"/>
      <c r="AFN108" s="19"/>
      <c r="AFO108" s="19"/>
      <c r="AFP108" s="19"/>
      <c r="AFQ108" s="19"/>
      <c r="AFR108" s="19"/>
      <c r="AFS108" s="19"/>
      <c r="AFT108" s="19"/>
      <c r="AFU108" s="19"/>
      <c r="AFV108" s="19"/>
      <c r="AFW108" s="19"/>
      <c r="AFX108" s="19"/>
      <c r="AFY108" s="19"/>
      <c r="AFZ108" s="19"/>
      <c r="AGA108" s="19"/>
      <c r="AGB108" s="19"/>
      <c r="AGC108" s="19"/>
      <c r="AGD108" s="19"/>
      <c r="AGE108" s="19"/>
      <c r="AGF108" s="19"/>
      <c r="AGG108" s="19"/>
      <c r="AGH108" s="19"/>
      <c r="AGI108" s="19"/>
      <c r="AGJ108" s="19"/>
      <c r="AGK108" s="19"/>
      <c r="AGL108" s="19"/>
      <c r="AGM108" s="19"/>
      <c r="AGN108" s="19"/>
      <c r="AGO108" s="19"/>
      <c r="AGP108" s="19"/>
      <c r="AGQ108" s="19"/>
      <c r="AGR108" s="19"/>
      <c r="AGS108" s="19"/>
      <c r="AGT108" s="19"/>
      <c r="AGU108" s="19"/>
      <c r="AGV108" s="19"/>
      <c r="AGW108" s="19"/>
      <c r="AGX108" s="19"/>
      <c r="AGY108" s="19"/>
      <c r="AGZ108" s="19"/>
      <c r="AHA108" s="19"/>
      <c r="AHB108" s="19"/>
      <c r="AHC108" s="19"/>
      <c r="AHD108" s="19"/>
      <c r="AHE108" s="19"/>
      <c r="AHF108" s="19"/>
      <c r="AHG108" s="19"/>
      <c r="AHH108" s="19"/>
      <c r="AHI108" s="19"/>
      <c r="AHJ108" s="19"/>
      <c r="AHK108" s="19"/>
      <c r="AHL108" s="19"/>
      <c r="AHM108" s="19"/>
      <c r="AHN108" s="19"/>
      <c r="AHO108" s="19"/>
      <c r="AHP108" s="19"/>
      <c r="AHQ108" s="19"/>
      <c r="AHR108" s="19"/>
      <c r="AHS108" s="19"/>
      <c r="AHT108" s="19"/>
      <c r="AHU108" s="19"/>
      <c r="AHV108" s="19"/>
      <c r="AHW108" s="19"/>
      <c r="AHX108" s="19"/>
      <c r="AHY108" s="19"/>
      <c r="AHZ108" s="19"/>
      <c r="AIA108" s="19"/>
      <c r="AIB108" s="19"/>
      <c r="AIC108" s="19"/>
      <c r="AID108" s="19"/>
      <c r="AIE108" s="19"/>
      <c r="AIF108" s="19"/>
      <c r="AIG108" s="19"/>
      <c r="AIH108" s="19"/>
      <c r="AII108" s="19"/>
      <c r="AIJ108" s="19"/>
      <c r="AIK108" s="19"/>
      <c r="AIL108" s="19"/>
      <c r="AIM108" s="19"/>
      <c r="AIN108" s="19"/>
      <c r="AIO108" s="19"/>
      <c r="AIP108" s="19"/>
      <c r="AIQ108" s="19"/>
      <c r="AIR108" s="19"/>
      <c r="AIS108" s="19"/>
      <c r="AIT108" s="19"/>
      <c r="AIU108" s="19"/>
      <c r="AIV108" s="19"/>
      <c r="AIW108" s="19"/>
      <c r="AIX108" s="19"/>
      <c r="AIY108" s="19"/>
      <c r="AIZ108" s="19"/>
      <c r="AJA108" s="19"/>
      <c r="AJB108" s="19"/>
      <c r="AJC108" s="19"/>
      <c r="AJD108" s="19"/>
      <c r="AJE108" s="19"/>
      <c r="AJF108" s="19"/>
      <c r="AJG108" s="19"/>
      <c r="AJH108" s="19"/>
      <c r="AJI108" s="19"/>
      <c r="AJJ108" s="19"/>
      <c r="AJK108" s="19"/>
      <c r="AJL108" s="19"/>
      <c r="AJM108" s="19"/>
      <c r="AJN108" s="19"/>
      <c r="AJO108" s="19"/>
      <c r="AJP108" s="19"/>
      <c r="AJQ108" s="19"/>
      <c r="AJR108" s="19"/>
      <c r="AJS108" s="19"/>
      <c r="AJT108" s="19"/>
      <c r="AJU108" s="19"/>
      <c r="AJV108" s="19"/>
      <c r="AJW108" s="19"/>
      <c r="AJX108" s="19"/>
      <c r="AJY108" s="19"/>
      <c r="AJZ108" s="19"/>
      <c r="AKA108" s="19"/>
      <c r="AKB108" s="19"/>
      <c r="AKC108" s="19"/>
      <c r="AKD108" s="19"/>
      <c r="AKE108" s="19"/>
      <c r="AKF108" s="19"/>
      <c r="AKG108" s="19"/>
      <c r="AKH108" s="19"/>
      <c r="AKI108" s="19"/>
      <c r="AKJ108" s="19"/>
      <c r="AKK108" s="19"/>
      <c r="AKL108" s="19"/>
      <c r="AKM108" s="19"/>
      <c r="AKN108" s="19"/>
      <c r="AKO108" s="19"/>
      <c r="AKP108" s="19"/>
      <c r="AKQ108" s="19"/>
      <c r="AKR108" s="19"/>
      <c r="AKS108" s="19"/>
      <c r="AKT108" s="19"/>
      <c r="AKU108" s="19"/>
      <c r="AKV108" s="19"/>
      <c r="AKW108" s="19"/>
      <c r="AKX108" s="19"/>
      <c r="AKY108" s="19"/>
      <c r="AKZ108" s="19"/>
      <c r="ALA108" s="19"/>
      <c r="ALB108" s="19"/>
      <c r="ALC108" s="19"/>
      <c r="ALD108" s="19"/>
      <c r="ALE108" s="19"/>
      <c r="ALF108" s="19"/>
      <c r="ALG108" s="19"/>
      <c r="ALH108" s="19"/>
      <c r="ALI108" s="19"/>
      <c r="ALJ108" s="19"/>
      <c r="ALK108" s="19"/>
      <c r="ALL108" s="19"/>
      <c r="ALM108" s="19"/>
      <c r="ALN108" s="19"/>
      <c r="ALO108" s="19"/>
      <c r="ALP108" s="19"/>
      <c r="ALQ108" s="19"/>
      <c r="ALR108" s="19"/>
      <c r="ALS108" s="19"/>
      <c r="ALT108" s="19"/>
      <c r="ALU108" s="19"/>
      <c r="ALV108" s="19"/>
      <c r="ALW108" s="19"/>
      <c r="ALX108" s="19"/>
      <c r="ALY108" s="19"/>
      <c r="ALZ108" s="19"/>
      <c r="AMA108" s="19"/>
      <c r="AMB108" s="19"/>
      <c r="AMC108" s="19"/>
      <c r="AMD108" s="19"/>
      <c r="AME108" s="19"/>
      <c r="AMF108" s="19"/>
      <c r="AMG108" s="19"/>
      <c r="AMH108" s="19"/>
      <c r="AMI108" s="19"/>
      <c r="AMJ108" s="19"/>
      <c r="AMK108" s="19"/>
      <c r="AML108" s="19"/>
      <c r="AMM108" s="19"/>
    </row>
    <row r="109" spans="1:1027" x14ac:dyDescent="0.3">
      <c r="A109" s="101"/>
      <c r="B109" s="21"/>
      <c r="C109" s="21"/>
      <c r="D109" s="21"/>
      <c r="E109" s="21"/>
      <c r="F109" s="21"/>
      <c r="G109" s="21"/>
      <c r="H109" s="21"/>
      <c r="I109" s="21"/>
      <c r="J109" s="102"/>
      <c r="K109" s="17"/>
      <c r="L109" s="17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19"/>
      <c r="PU109" s="19"/>
      <c r="PV109" s="19"/>
      <c r="PW109" s="19"/>
      <c r="PX109" s="19"/>
      <c r="PY109" s="19"/>
      <c r="PZ109" s="19"/>
      <c r="QA109" s="19"/>
      <c r="QB109" s="19"/>
      <c r="QC109" s="19"/>
      <c r="QD109" s="19"/>
      <c r="QE109" s="19"/>
      <c r="QF109" s="19"/>
      <c r="QG109" s="19"/>
      <c r="QH109" s="19"/>
      <c r="QI109" s="19"/>
      <c r="QJ109" s="19"/>
      <c r="QK109" s="19"/>
      <c r="QL109" s="19"/>
      <c r="QM109" s="19"/>
      <c r="QN109" s="19"/>
      <c r="QO109" s="19"/>
      <c r="QP109" s="19"/>
      <c r="QQ109" s="19"/>
      <c r="QR109" s="19"/>
      <c r="QS109" s="19"/>
      <c r="QT109" s="19"/>
      <c r="QU109" s="19"/>
      <c r="QV109" s="19"/>
      <c r="QW109" s="19"/>
      <c r="QX109" s="19"/>
      <c r="QY109" s="19"/>
      <c r="QZ109" s="19"/>
      <c r="RA109" s="19"/>
      <c r="RB109" s="19"/>
      <c r="RC109" s="19"/>
      <c r="RD109" s="19"/>
      <c r="RE109" s="19"/>
      <c r="RF109" s="19"/>
      <c r="RG109" s="19"/>
      <c r="RH109" s="19"/>
      <c r="RI109" s="19"/>
      <c r="RJ109" s="19"/>
      <c r="RK109" s="19"/>
      <c r="RL109" s="19"/>
      <c r="RM109" s="19"/>
      <c r="RN109" s="19"/>
      <c r="RO109" s="19"/>
      <c r="RP109" s="19"/>
      <c r="RQ109" s="19"/>
      <c r="RR109" s="19"/>
      <c r="RS109" s="19"/>
      <c r="RT109" s="19"/>
      <c r="RU109" s="19"/>
      <c r="RV109" s="19"/>
      <c r="RW109" s="19"/>
      <c r="RX109" s="19"/>
      <c r="RY109" s="19"/>
      <c r="RZ109" s="19"/>
      <c r="SA109" s="19"/>
      <c r="SB109" s="19"/>
      <c r="SC109" s="19"/>
      <c r="SD109" s="19"/>
      <c r="SE109" s="19"/>
      <c r="SF109" s="19"/>
      <c r="SG109" s="19"/>
      <c r="SH109" s="19"/>
      <c r="SI109" s="19"/>
      <c r="SJ109" s="19"/>
      <c r="SK109" s="19"/>
      <c r="SL109" s="19"/>
      <c r="SM109" s="19"/>
      <c r="SN109" s="19"/>
      <c r="SO109" s="19"/>
      <c r="SP109" s="19"/>
      <c r="SQ109" s="19"/>
      <c r="SR109" s="19"/>
      <c r="SS109" s="19"/>
      <c r="ST109" s="19"/>
      <c r="SU109" s="19"/>
      <c r="SV109" s="19"/>
      <c r="SW109" s="19"/>
      <c r="SX109" s="19"/>
      <c r="SY109" s="19"/>
      <c r="SZ109" s="19"/>
      <c r="TA109" s="19"/>
      <c r="TB109" s="19"/>
      <c r="TC109" s="19"/>
      <c r="TD109" s="19"/>
      <c r="TE109" s="19"/>
      <c r="TF109" s="19"/>
      <c r="TG109" s="19"/>
      <c r="TH109" s="19"/>
      <c r="TI109" s="19"/>
      <c r="TJ109" s="19"/>
      <c r="TK109" s="19"/>
      <c r="TL109" s="19"/>
      <c r="TM109" s="19"/>
      <c r="TN109" s="19"/>
      <c r="TO109" s="19"/>
      <c r="TP109" s="19"/>
      <c r="TQ109" s="19"/>
      <c r="TR109" s="19"/>
      <c r="TS109" s="19"/>
      <c r="TT109" s="19"/>
      <c r="TU109" s="19"/>
      <c r="TV109" s="19"/>
      <c r="TW109" s="19"/>
      <c r="TX109" s="19"/>
      <c r="TY109" s="19"/>
      <c r="TZ109" s="19"/>
      <c r="UA109" s="19"/>
      <c r="UB109" s="19"/>
      <c r="UC109" s="19"/>
      <c r="UD109" s="19"/>
      <c r="UE109" s="19"/>
      <c r="UF109" s="19"/>
      <c r="UG109" s="19"/>
      <c r="UH109" s="19"/>
      <c r="UI109" s="19"/>
      <c r="UJ109" s="19"/>
      <c r="UK109" s="19"/>
      <c r="UL109" s="19"/>
      <c r="UM109" s="19"/>
      <c r="UN109" s="19"/>
      <c r="UO109" s="19"/>
      <c r="UP109" s="19"/>
      <c r="UQ109" s="19"/>
      <c r="UR109" s="19"/>
      <c r="US109" s="19"/>
      <c r="UT109" s="19"/>
      <c r="UU109" s="19"/>
      <c r="UV109" s="19"/>
      <c r="UW109" s="19"/>
      <c r="UX109" s="19"/>
      <c r="UY109" s="19"/>
      <c r="UZ109" s="19"/>
      <c r="VA109" s="19"/>
      <c r="VB109" s="19"/>
      <c r="VC109" s="19"/>
      <c r="VD109" s="19"/>
      <c r="VE109" s="19"/>
      <c r="VF109" s="19"/>
      <c r="VG109" s="19"/>
      <c r="VH109" s="19"/>
      <c r="VI109" s="19"/>
      <c r="VJ109" s="19"/>
      <c r="VK109" s="19"/>
      <c r="VL109" s="19"/>
      <c r="VM109" s="19"/>
      <c r="VN109" s="19"/>
      <c r="VO109" s="19"/>
      <c r="VP109" s="19"/>
      <c r="VQ109" s="19"/>
      <c r="VR109" s="19"/>
      <c r="VS109" s="19"/>
      <c r="VT109" s="19"/>
      <c r="VU109" s="19"/>
      <c r="VV109" s="19"/>
      <c r="VW109" s="19"/>
      <c r="VX109" s="19"/>
      <c r="VY109" s="19"/>
      <c r="VZ109" s="19"/>
      <c r="WA109" s="19"/>
      <c r="WB109" s="19"/>
      <c r="WC109" s="19"/>
      <c r="WD109" s="19"/>
      <c r="WE109" s="19"/>
      <c r="WF109" s="19"/>
      <c r="WG109" s="19"/>
      <c r="WH109" s="19"/>
      <c r="WI109" s="19"/>
      <c r="WJ109" s="19"/>
      <c r="WK109" s="19"/>
      <c r="WL109" s="19"/>
      <c r="WM109" s="19"/>
      <c r="WN109" s="19"/>
      <c r="WO109" s="19"/>
      <c r="WP109" s="19"/>
      <c r="WQ109" s="19"/>
      <c r="WR109" s="19"/>
      <c r="WS109" s="19"/>
      <c r="WT109" s="19"/>
      <c r="WU109" s="19"/>
      <c r="WV109" s="19"/>
      <c r="WW109" s="19"/>
      <c r="WX109" s="19"/>
      <c r="WY109" s="19"/>
      <c r="WZ109" s="19"/>
      <c r="XA109" s="19"/>
      <c r="XB109" s="19"/>
      <c r="XC109" s="19"/>
      <c r="XD109" s="19"/>
      <c r="XE109" s="19"/>
      <c r="XF109" s="19"/>
      <c r="XG109" s="19"/>
      <c r="XH109" s="19"/>
      <c r="XI109" s="19"/>
      <c r="XJ109" s="19"/>
      <c r="XK109" s="19"/>
      <c r="XL109" s="19"/>
      <c r="XM109" s="19"/>
      <c r="XN109" s="19"/>
      <c r="XO109" s="19"/>
      <c r="XP109" s="19"/>
      <c r="XQ109" s="19"/>
      <c r="XR109" s="19"/>
      <c r="XS109" s="19"/>
      <c r="XT109" s="19"/>
      <c r="XU109" s="19"/>
      <c r="XV109" s="19"/>
      <c r="XW109" s="19"/>
      <c r="XX109" s="19"/>
      <c r="XY109" s="19"/>
      <c r="XZ109" s="19"/>
      <c r="YA109" s="19"/>
      <c r="YB109" s="19"/>
      <c r="YC109" s="19"/>
      <c r="YD109" s="19"/>
      <c r="YE109" s="19"/>
      <c r="YF109" s="19"/>
      <c r="YG109" s="19"/>
      <c r="YH109" s="19"/>
      <c r="YI109" s="19"/>
      <c r="YJ109" s="19"/>
      <c r="YK109" s="19"/>
      <c r="YL109" s="19"/>
      <c r="YM109" s="19"/>
      <c r="YN109" s="19"/>
      <c r="YO109" s="19"/>
      <c r="YP109" s="19"/>
      <c r="YQ109" s="19"/>
      <c r="YR109" s="19"/>
      <c r="YS109" s="19"/>
      <c r="YT109" s="19"/>
      <c r="YU109" s="19"/>
      <c r="YV109" s="19"/>
      <c r="YW109" s="19"/>
      <c r="YX109" s="19"/>
      <c r="YY109" s="19"/>
      <c r="YZ109" s="19"/>
      <c r="ZA109" s="19"/>
      <c r="ZB109" s="19"/>
      <c r="ZC109" s="19"/>
      <c r="ZD109" s="19"/>
      <c r="ZE109" s="19"/>
      <c r="ZF109" s="19"/>
      <c r="ZG109" s="19"/>
      <c r="ZH109" s="19"/>
      <c r="ZI109" s="19"/>
      <c r="ZJ109" s="19"/>
      <c r="ZK109" s="19"/>
      <c r="ZL109" s="19"/>
      <c r="ZM109" s="19"/>
      <c r="ZN109" s="19"/>
      <c r="ZO109" s="19"/>
      <c r="ZP109" s="19"/>
      <c r="ZQ109" s="19"/>
      <c r="ZR109" s="19"/>
      <c r="ZS109" s="19"/>
      <c r="ZT109" s="19"/>
      <c r="ZU109" s="19"/>
      <c r="ZV109" s="19"/>
      <c r="ZW109" s="19"/>
      <c r="ZX109" s="19"/>
      <c r="ZY109" s="19"/>
      <c r="ZZ109" s="19"/>
      <c r="AAA109" s="19"/>
      <c r="AAB109" s="19"/>
      <c r="AAC109" s="19"/>
      <c r="AAD109" s="19"/>
      <c r="AAE109" s="19"/>
      <c r="AAF109" s="19"/>
      <c r="AAG109" s="19"/>
      <c r="AAH109" s="19"/>
      <c r="AAI109" s="19"/>
      <c r="AAJ109" s="19"/>
      <c r="AAK109" s="19"/>
      <c r="AAL109" s="19"/>
      <c r="AAM109" s="19"/>
      <c r="AAN109" s="19"/>
      <c r="AAO109" s="19"/>
      <c r="AAP109" s="19"/>
      <c r="AAQ109" s="19"/>
      <c r="AAR109" s="19"/>
      <c r="AAS109" s="19"/>
      <c r="AAT109" s="19"/>
      <c r="AAU109" s="19"/>
      <c r="AAV109" s="19"/>
      <c r="AAW109" s="19"/>
      <c r="AAX109" s="19"/>
      <c r="AAY109" s="19"/>
      <c r="AAZ109" s="19"/>
      <c r="ABA109" s="19"/>
      <c r="ABB109" s="19"/>
      <c r="ABC109" s="19"/>
      <c r="ABD109" s="19"/>
      <c r="ABE109" s="19"/>
      <c r="ABF109" s="19"/>
      <c r="ABG109" s="19"/>
      <c r="ABH109" s="19"/>
      <c r="ABI109" s="19"/>
      <c r="ABJ109" s="19"/>
      <c r="ABK109" s="19"/>
      <c r="ABL109" s="19"/>
      <c r="ABM109" s="19"/>
      <c r="ABN109" s="19"/>
      <c r="ABO109" s="19"/>
      <c r="ABP109" s="19"/>
      <c r="ABQ109" s="19"/>
      <c r="ABR109" s="19"/>
      <c r="ABS109" s="19"/>
      <c r="ABT109" s="19"/>
      <c r="ABU109" s="19"/>
      <c r="ABV109" s="19"/>
      <c r="ABW109" s="19"/>
      <c r="ABX109" s="19"/>
      <c r="ABY109" s="19"/>
      <c r="ABZ109" s="19"/>
      <c r="ACA109" s="19"/>
      <c r="ACB109" s="19"/>
      <c r="ACC109" s="19"/>
      <c r="ACD109" s="19"/>
      <c r="ACE109" s="19"/>
      <c r="ACF109" s="19"/>
      <c r="ACG109" s="19"/>
      <c r="ACH109" s="19"/>
      <c r="ACI109" s="19"/>
      <c r="ACJ109" s="19"/>
      <c r="ACK109" s="19"/>
      <c r="ACL109" s="19"/>
      <c r="ACM109" s="19"/>
      <c r="ACN109" s="19"/>
      <c r="ACO109" s="19"/>
      <c r="ACP109" s="19"/>
      <c r="ACQ109" s="19"/>
      <c r="ACR109" s="19"/>
      <c r="ACS109" s="19"/>
      <c r="ACT109" s="19"/>
      <c r="ACU109" s="19"/>
      <c r="ACV109" s="19"/>
      <c r="ACW109" s="19"/>
      <c r="ACX109" s="19"/>
      <c r="ACY109" s="19"/>
      <c r="ACZ109" s="19"/>
      <c r="ADA109" s="19"/>
      <c r="ADB109" s="19"/>
      <c r="ADC109" s="19"/>
      <c r="ADD109" s="19"/>
      <c r="ADE109" s="19"/>
      <c r="ADF109" s="19"/>
      <c r="ADG109" s="19"/>
      <c r="ADH109" s="19"/>
      <c r="ADI109" s="19"/>
      <c r="ADJ109" s="19"/>
      <c r="ADK109" s="19"/>
      <c r="ADL109" s="19"/>
      <c r="ADM109" s="19"/>
      <c r="ADN109" s="19"/>
      <c r="ADO109" s="19"/>
      <c r="ADP109" s="19"/>
      <c r="ADQ109" s="19"/>
      <c r="ADR109" s="19"/>
      <c r="ADS109" s="19"/>
      <c r="ADT109" s="19"/>
      <c r="ADU109" s="19"/>
      <c r="ADV109" s="19"/>
      <c r="ADW109" s="19"/>
      <c r="ADX109" s="19"/>
      <c r="ADY109" s="19"/>
      <c r="ADZ109" s="19"/>
      <c r="AEA109" s="19"/>
      <c r="AEB109" s="19"/>
      <c r="AEC109" s="19"/>
      <c r="AED109" s="19"/>
      <c r="AEE109" s="19"/>
      <c r="AEF109" s="19"/>
      <c r="AEG109" s="19"/>
      <c r="AEH109" s="19"/>
      <c r="AEI109" s="19"/>
      <c r="AEJ109" s="19"/>
      <c r="AEK109" s="19"/>
      <c r="AEL109" s="19"/>
      <c r="AEM109" s="19"/>
      <c r="AEN109" s="19"/>
      <c r="AEO109" s="19"/>
      <c r="AEP109" s="19"/>
      <c r="AEQ109" s="19"/>
      <c r="AER109" s="19"/>
      <c r="AES109" s="19"/>
      <c r="AET109" s="19"/>
      <c r="AEU109" s="19"/>
      <c r="AEV109" s="19"/>
      <c r="AEW109" s="19"/>
      <c r="AEX109" s="19"/>
      <c r="AEY109" s="19"/>
      <c r="AEZ109" s="19"/>
      <c r="AFA109" s="19"/>
      <c r="AFB109" s="19"/>
      <c r="AFC109" s="19"/>
      <c r="AFD109" s="19"/>
      <c r="AFE109" s="19"/>
      <c r="AFF109" s="19"/>
      <c r="AFG109" s="19"/>
      <c r="AFH109" s="19"/>
      <c r="AFI109" s="19"/>
      <c r="AFJ109" s="19"/>
      <c r="AFK109" s="19"/>
      <c r="AFL109" s="19"/>
      <c r="AFM109" s="19"/>
      <c r="AFN109" s="19"/>
      <c r="AFO109" s="19"/>
      <c r="AFP109" s="19"/>
      <c r="AFQ109" s="19"/>
      <c r="AFR109" s="19"/>
      <c r="AFS109" s="19"/>
      <c r="AFT109" s="19"/>
      <c r="AFU109" s="19"/>
      <c r="AFV109" s="19"/>
      <c r="AFW109" s="19"/>
      <c r="AFX109" s="19"/>
      <c r="AFY109" s="19"/>
      <c r="AFZ109" s="19"/>
      <c r="AGA109" s="19"/>
      <c r="AGB109" s="19"/>
      <c r="AGC109" s="19"/>
      <c r="AGD109" s="19"/>
      <c r="AGE109" s="19"/>
      <c r="AGF109" s="19"/>
      <c r="AGG109" s="19"/>
      <c r="AGH109" s="19"/>
      <c r="AGI109" s="19"/>
      <c r="AGJ109" s="19"/>
      <c r="AGK109" s="19"/>
      <c r="AGL109" s="19"/>
      <c r="AGM109" s="19"/>
      <c r="AGN109" s="19"/>
      <c r="AGO109" s="19"/>
      <c r="AGP109" s="19"/>
      <c r="AGQ109" s="19"/>
      <c r="AGR109" s="19"/>
      <c r="AGS109" s="19"/>
      <c r="AGT109" s="19"/>
      <c r="AGU109" s="19"/>
      <c r="AGV109" s="19"/>
      <c r="AGW109" s="19"/>
      <c r="AGX109" s="19"/>
      <c r="AGY109" s="19"/>
      <c r="AGZ109" s="19"/>
      <c r="AHA109" s="19"/>
      <c r="AHB109" s="19"/>
      <c r="AHC109" s="19"/>
      <c r="AHD109" s="19"/>
      <c r="AHE109" s="19"/>
      <c r="AHF109" s="19"/>
      <c r="AHG109" s="19"/>
      <c r="AHH109" s="19"/>
      <c r="AHI109" s="19"/>
      <c r="AHJ109" s="19"/>
      <c r="AHK109" s="19"/>
      <c r="AHL109" s="19"/>
      <c r="AHM109" s="19"/>
      <c r="AHN109" s="19"/>
      <c r="AHO109" s="19"/>
      <c r="AHP109" s="19"/>
      <c r="AHQ109" s="19"/>
      <c r="AHR109" s="19"/>
      <c r="AHS109" s="19"/>
      <c r="AHT109" s="19"/>
      <c r="AHU109" s="19"/>
      <c r="AHV109" s="19"/>
      <c r="AHW109" s="19"/>
      <c r="AHX109" s="19"/>
      <c r="AHY109" s="19"/>
      <c r="AHZ109" s="19"/>
      <c r="AIA109" s="19"/>
      <c r="AIB109" s="19"/>
      <c r="AIC109" s="19"/>
      <c r="AID109" s="19"/>
      <c r="AIE109" s="19"/>
      <c r="AIF109" s="19"/>
      <c r="AIG109" s="19"/>
      <c r="AIH109" s="19"/>
      <c r="AII109" s="19"/>
      <c r="AIJ109" s="19"/>
      <c r="AIK109" s="19"/>
      <c r="AIL109" s="19"/>
      <c r="AIM109" s="19"/>
      <c r="AIN109" s="19"/>
      <c r="AIO109" s="19"/>
      <c r="AIP109" s="19"/>
      <c r="AIQ109" s="19"/>
      <c r="AIR109" s="19"/>
      <c r="AIS109" s="19"/>
      <c r="AIT109" s="19"/>
      <c r="AIU109" s="19"/>
      <c r="AIV109" s="19"/>
      <c r="AIW109" s="19"/>
      <c r="AIX109" s="19"/>
      <c r="AIY109" s="19"/>
      <c r="AIZ109" s="19"/>
      <c r="AJA109" s="19"/>
      <c r="AJB109" s="19"/>
      <c r="AJC109" s="19"/>
      <c r="AJD109" s="19"/>
      <c r="AJE109" s="19"/>
      <c r="AJF109" s="19"/>
      <c r="AJG109" s="19"/>
      <c r="AJH109" s="19"/>
      <c r="AJI109" s="19"/>
      <c r="AJJ109" s="19"/>
      <c r="AJK109" s="19"/>
      <c r="AJL109" s="19"/>
      <c r="AJM109" s="19"/>
      <c r="AJN109" s="19"/>
      <c r="AJO109" s="19"/>
      <c r="AJP109" s="19"/>
      <c r="AJQ109" s="19"/>
      <c r="AJR109" s="19"/>
      <c r="AJS109" s="19"/>
      <c r="AJT109" s="19"/>
      <c r="AJU109" s="19"/>
      <c r="AJV109" s="19"/>
      <c r="AJW109" s="19"/>
      <c r="AJX109" s="19"/>
      <c r="AJY109" s="19"/>
      <c r="AJZ109" s="19"/>
      <c r="AKA109" s="19"/>
      <c r="AKB109" s="19"/>
      <c r="AKC109" s="19"/>
      <c r="AKD109" s="19"/>
      <c r="AKE109" s="19"/>
      <c r="AKF109" s="19"/>
      <c r="AKG109" s="19"/>
      <c r="AKH109" s="19"/>
      <c r="AKI109" s="19"/>
      <c r="AKJ109" s="19"/>
      <c r="AKK109" s="19"/>
      <c r="AKL109" s="19"/>
      <c r="AKM109" s="19"/>
      <c r="AKN109" s="19"/>
      <c r="AKO109" s="19"/>
      <c r="AKP109" s="19"/>
      <c r="AKQ109" s="19"/>
      <c r="AKR109" s="19"/>
      <c r="AKS109" s="19"/>
      <c r="AKT109" s="19"/>
      <c r="AKU109" s="19"/>
      <c r="AKV109" s="19"/>
      <c r="AKW109" s="19"/>
      <c r="AKX109" s="19"/>
      <c r="AKY109" s="19"/>
      <c r="AKZ109" s="19"/>
      <c r="ALA109" s="19"/>
      <c r="ALB109" s="19"/>
      <c r="ALC109" s="19"/>
      <c r="ALD109" s="19"/>
      <c r="ALE109" s="19"/>
      <c r="ALF109" s="19"/>
      <c r="ALG109" s="19"/>
      <c r="ALH109" s="19"/>
      <c r="ALI109" s="19"/>
      <c r="ALJ109" s="19"/>
      <c r="ALK109" s="19"/>
      <c r="ALL109" s="19"/>
      <c r="ALM109" s="19"/>
      <c r="ALN109" s="19"/>
      <c r="ALO109" s="19"/>
      <c r="ALP109" s="19"/>
      <c r="ALQ109" s="19"/>
      <c r="ALR109" s="19"/>
      <c r="ALS109" s="19"/>
      <c r="ALT109" s="19"/>
      <c r="ALU109" s="19"/>
      <c r="ALV109" s="19"/>
      <c r="ALW109" s="19"/>
      <c r="ALX109" s="19"/>
      <c r="ALY109" s="19"/>
      <c r="ALZ109" s="19"/>
      <c r="AMA109" s="19"/>
      <c r="AMB109" s="19"/>
      <c r="AMC109" s="19"/>
      <c r="AMD109" s="19"/>
      <c r="AME109" s="19"/>
      <c r="AMF109" s="19"/>
      <c r="AMG109" s="19"/>
      <c r="AMH109" s="19"/>
      <c r="AMI109" s="19"/>
      <c r="AMJ109" s="19"/>
      <c r="AMK109" s="19"/>
      <c r="AML109" s="19"/>
      <c r="AMM109" s="19"/>
    </row>
    <row r="110" spans="1:1027" x14ac:dyDescent="0.3">
      <c r="A110" s="103"/>
      <c r="B110" s="104"/>
      <c r="C110" s="104"/>
      <c r="D110" s="104"/>
      <c r="E110" s="104"/>
      <c r="F110" s="104"/>
      <c r="G110" s="104"/>
      <c r="H110" s="104"/>
      <c r="I110" s="104"/>
      <c r="J110" s="105"/>
      <c r="K110" s="17"/>
      <c r="L110" s="17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19"/>
      <c r="PU110" s="19"/>
      <c r="PV110" s="19"/>
      <c r="PW110" s="19"/>
      <c r="PX110" s="19"/>
      <c r="PY110" s="19"/>
      <c r="PZ110" s="19"/>
      <c r="QA110" s="19"/>
      <c r="QB110" s="19"/>
      <c r="QC110" s="19"/>
      <c r="QD110" s="19"/>
      <c r="QE110" s="19"/>
      <c r="QF110" s="19"/>
      <c r="QG110" s="19"/>
      <c r="QH110" s="19"/>
      <c r="QI110" s="19"/>
      <c r="QJ110" s="19"/>
      <c r="QK110" s="19"/>
      <c r="QL110" s="19"/>
      <c r="QM110" s="19"/>
      <c r="QN110" s="19"/>
      <c r="QO110" s="19"/>
      <c r="QP110" s="19"/>
      <c r="QQ110" s="19"/>
      <c r="QR110" s="19"/>
      <c r="QS110" s="19"/>
      <c r="QT110" s="19"/>
      <c r="QU110" s="19"/>
      <c r="QV110" s="19"/>
      <c r="QW110" s="19"/>
      <c r="QX110" s="19"/>
      <c r="QY110" s="19"/>
      <c r="QZ110" s="19"/>
      <c r="RA110" s="19"/>
      <c r="RB110" s="19"/>
      <c r="RC110" s="19"/>
      <c r="RD110" s="19"/>
      <c r="RE110" s="19"/>
      <c r="RF110" s="19"/>
      <c r="RG110" s="19"/>
      <c r="RH110" s="19"/>
      <c r="RI110" s="19"/>
      <c r="RJ110" s="19"/>
      <c r="RK110" s="19"/>
      <c r="RL110" s="19"/>
      <c r="RM110" s="19"/>
      <c r="RN110" s="19"/>
      <c r="RO110" s="19"/>
      <c r="RP110" s="19"/>
      <c r="RQ110" s="19"/>
      <c r="RR110" s="19"/>
      <c r="RS110" s="19"/>
      <c r="RT110" s="19"/>
      <c r="RU110" s="19"/>
      <c r="RV110" s="19"/>
      <c r="RW110" s="19"/>
      <c r="RX110" s="19"/>
      <c r="RY110" s="19"/>
      <c r="RZ110" s="19"/>
      <c r="SA110" s="19"/>
      <c r="SB110" s="19"/>
      <c r="SC110" s="19"/>
      <c r="SD110" s="19"/>
      <c r="SE110" s="19"/>
      <c r="SF110" s="19"/>
      <c r="SG110" s="19"/>
      <c r="SH110" s="19"/>
      <c r="SI110" s="19"/>
      <c r="SJ110" s="19"/>
      <c r="SK110" s="19"/>
      <c r="SL110" s="19"/>
      <c r="SM110" s="19"/>
      <c r="SN110" s="19"/>
      <c r="SO110" s="19"/>
      <c r="SP110" s="19"/>
      <c r="SQ110" s="19"/>
      <c r="SR110" s="19"/>
      <c r="SS110" s="19"/>
      <c r="ST110" s="19"/>
      <c r="SU110" s="19"/>
      <c r="SV110" s="19"/>
      <c r="SW110" s="19"/>
      <c r="SX110" s="19"/>
      <c r="SY110" s="19"/>
      <c r="SZ110" s="19"/>
      <c r="TA110" s="19"/>
      <c r="TB110" s="19"/>
      <c r="TC110" s="19"/>
      <c r="TD110" s="19"/>
      <c r="TE110" s="19"/>
      <c r="TF110" s="19"/>
      <c r="TG110" s="19"/>
      <c r="TH110" s="19"/>
      <c r="TI110" s="19"/>
      <c r="TJ110" s="19"/>
      <c r="TK110" s="19"/>
      <c r="TL110" s="19"/>
      <c r="TM110" s="19"/>
      <c r="TN110" s="19"/>
      <c r="TO110" s="19"/>
      <c r="TP110" s="19"/>
      <c r="TQ110" s="19"/>
      <c r="TR110" s="19"/>
      <c r="TS110" s="19"/>
      <c r="TT110" s="19"/>
      <c r="TU110" s="19"/>
      <c r="TV110" s="19"/>
      <c r="TW110" s="19"/>
      <c r="TX110" s="19"/>
      <c r="TY110" s="19"/>
      <c r="TZ110" s="19"/>
      <c r="UA110" s="19"/>
      <c r="UB110" s="19"/>
      <c r="UC110" s="19"/>
      <c r="UD110" s="19"/>
      <c r="UE110" s="19"/>
      <c r="UF110" s="19"/>
      <c r="UG110" s="19"/>
      <c r="UH110" s="19"/>
      <c r="UI110" s="19"/>
      <c r="UJ110" s="19"/>
      <c r="UK110" s="19"/>
      <c r="UL110" s="19"/>
      <c r="UM110" s="19"/>
      <c r="UN110" s="19"/>
      <c r="UO110" s="19"/>
      <c r="UP110" s="19"/>
      <c r="UQ110" s="19"/>
      <c r="UR110" s="19"/>
      <c r="US110" s="19"/>
      <c r="UT110" s="19"/>
      <c r="UU110" s="19"/>
      <c r="UV110" s="19"/>
      <c r="UW110" s="19"/>
      <c r="UX110" s="19"/>
      <c r="UY110" s="19"/>
      <c r="UZ110" s="19"/>
      <c r="VA110" s="19"/>
      <c r="VB110" s="19"/>
      <c r="VC110" s="19"/>
      <c r="VD110" s="19"/>
      <c r="VE110" s="19"/>
      <c r="VF110" s="19"/>
      <c r="VG110" s="19"/>
      <c r="VH110" s="19"/>
      <c r="VI110" s="19"/>
      <c r="VJ110" s="19"/>
      <c r="VK110" s="19"/>
      <c r="VL110" s="19"/>
      <c r="VM110" s="19"/>
      <c r="VN110" s="19"/>
      <c r="VO110" s="19"/>
      <c r="VP110" s="19"/>
      <c r="VQ110" s="19"/>
      <c r="VR110" s="19"/>
      <c r="VS110" s="19"/>
      <c r="VT110" s="19"/>
      <c r="VU110" s="19"/>
      <c r="VV110" s="19"/>
      <c r="VW110" s="19"/>
      <c r="VX110" s="19"/>
      <c r="VY110" s="19"/>
      <c r="VZ110" s="19"/>
      <c r="WA110" s="19"/>
      <c r="WB110" s="19"/>
      <c r="WC110" s="19"/>
      <c r="WD110" s="19"/>
      <c r="WE110" s="19"/>
      <c r="WF110" s="19"/>
      <c r="WG110" s="19"/>
      <c r="WH110" s="19"/>
      <c r="WI110" s="19"/>
      <c r="WJ110" s="19"/>
      <c r="WK110" s="19"/>
      <c r="WL110" s="19"/>
      <c r="WM110" s="19"/>
      <c r="WN110" s="19"/>
      <c r="WO110" s="19"/>
      <c r="WP110" s="19"/>
      <c r="WQ110" s="19"/>
      <c r="WR110" s="19"/>
      <c r="WS110" s="19"/>
      <c r="WT110" s="19"/>
      <c r="WU110" s="19"/>
      <c r="WV110" s="19"/>
      <c r="WW110" s="19"/>
      <c r="WX110" s="19"/>
      <c r="WY110" s="19"/>
      <c r="WZ110" s="19"/>
      <c r="XA110" s="19"/>
      <c r="XB110" s="19"/>
      <c r="XC110" s="19"/>
      <c r="XD110" s="19"/>
      <c r="XE110" s="19"/>
      <c r="XF110" s="19"/>
      <c r="XG110" s="19"/>
      <c r="XH110" s="19"/>
      <c r="XI110" s="19"/>
      <c r="XJ110" s="19"/>
      <c r="XK110" s="19"/>
      <c r="XL110" s="19"/>
      <c r="XM110" s="19"/>
      <c r="XN110" s="19"/>
      <c r="XO110" s="19"/>
      <c r="XP110" s="19"/>
      <c r="XQ110" s="19"/>
      <c r="XR110" s="19"/>
      <c r="XS110" s="19"/>
      <c r="XT110" s="19"/>
      <c r="XU110" s="19"/>
      <c r="XV110" s="19"/>
      <c r="XW110" s="19"/>
      <c r="XX110" s="19"/>
      <c r="XY110" s="19"/>
      <c r="XZ110" s="19"/>
      <c r="YA110" s="19"/>
      <c r="YB110" s="19"/>
      <c r="YC110" s="19"/>
      <c r="YD110" s="19"/>
      <c r="YE110" s="19"/>
      <c r="YF110" s="19"/>
      <c r="YG110" s="19"/>
      <c r="YH110" s="19"/>
      <c r="YI110" s="19"/>
      <c r="YJ110" s="19"/>
      <c r="YK110" s="19"/>
      <c r="YL110" s="19"/>
      <c r="YM110" s="19"/>
      <c r="YN110" s="19"/>
      <c r="YO110" s="19"/>
      <c r="YP110" s="19"/>
      <c r="YQ110" s="19"/>
      <c r="YR110" s="19"/>
      <c r="YS110" s="19"/>
      <c r="YT110" s="19"/>
      <c r="YU110" s="19"/>
      <c r="YV110" s="19"/>
      <c r="YW110" s="19"/>
      <c r="YX110" s="19"/>
      <c r="YY110" s="19"/>
      <c r="YZ110" s="19"/>
      <c r="ZA110" s="19"/>
      <c r="ZB110" s="19"/>
      <c r="ZC110" s="19"/>
      <c r="ZD110" s="19"/>
      <c r="ZE110" s="19"/>
      <c r="ZF110" s="19"/>
      <c r="ZG110" s="19"/>
      <c r="ZH110" s="19"/>
      <c r="ZI110" s="19"/>
      <c r="ZJ110" s="19"/>
      <c r="ZK110" s="19"/>
      <c r="ZL110" s="19"/>
      <c r="ZM110" s="19"/>
      <c r="ZN110" s="19"/>
      <c r="ZO110" s="19"/>
      <c r="ZP110" s="19"/>
      <c r="ZQ110" s="19"/>
      <c r="ZR110" s="19"/>
      <c r="ZS110" s="19"/>
      <c r="ZT110" s="19"/>
      <c r="ZU110" s="19"/>
      <c r="ZV110" s="19"/>
      <c r="ZW110" s="19"/>
      <c r="ZX110" s="19"/>
      <c r="ZY110" s="19"/>
      <c r="ZZ110" s="19"/>
      <c r="AAA110" s="19"/>
      <c r="AAB110" s="19"/>
      <c r="AAC110" s="19"/>
      <c r="AAD110" s="19"/>
      <c r="AAE110" s="19"/>
      <c r="AAF110" s="19"/>
      <c r="AAG110" s="19"/>
      <c r="AAH110" s="19"/>
      <c r="AAI110" s="19"/>
      <c r="AAJ110" s="19"/>
      <c r="AAK110" s="19"/>
      <c r="AAL110" s="19"/>
      <c r="AAM110" s="19"/>
      <c r="AAN110" s="19"/>
      <c r="AAO110" s="19"/>
      <c r="AAP110" s="19"/>
      <c r="AAQ110" s="19"/>
      <c r="AAR110" s="19"/>
      <c r="AAS110" s="19"/>
      <c r="AAT110" s="19"/>
      <c r="AAU110" s="19"/>
      <c r="AAV110" s="19"/>
      <c r="AAW110" s="19"/>
      <c r="AAX110" s="19"/>
      <c r="AAY110" s="19"/>
      <c r="AAZ110" s="19"/>
      <c r="ABA110" s="19"/>
      <c r="ABB110" s="19"/>
      <c r="ABC110" s="19"/>
      <c r="ABD110" s="19"/>
      <c r="ABE110" s="19"/>
      <c r="ABF110" s="19"/>
      <c r="ABG110" s="19"/>
      <c r="ABH110" s="19"/>
      <c r="ABI110" s="19"/>
      <c r="ABJ110" s="19"/>
      <c r="ABK110" s="19"/>
      <c r="ABL110" s="19"/>
      <c r="ABM110" s="19"/>
      <c r="ABN110" s="19"/>
      <c r="ABO110" s="19"/>
      <c r="ABP110" s="19"/>
      <c r="ABQ110" s="19"/>
      <c r="ABR110" s="19"/>
      <c r="ABS110" s="19"/>
      <c r="ABT110" s="19"/>
      <c r="ABU110" s="19"/>
      <c r="ABV110" s="19"/>
      <c r="ABW110" s="19"/>
      <c r="ABX110" s="19"/>
      <c r="ABY110" s="19"/>
      <c r="ABZ110" s="19"/>
      <c r="ACA110" s="19"/>
      <c r="ACB110" s="19"/>
      <c r="ACC110" s="19"/>
      <c r="ACD110" s="19"/>
      <c r="ACE110" s="19"/>
      <c r="ACF110" s="19"/>
      <c r="ACG110" s="19"/>
      <c r="ACH110" s="19"/>
      <c r="ACI110" s="19"/>
      <c r="ACJ110" s="19"/>
      <c r="ACK110" s="19"/>
      <c r="ACL110" s="19"/>
      <c r="ACM110" s="19"/>
      <c r="ACN110" s="19"/>
      <c r="ACO110" s="19"/>
      <c r="ACP110" s="19"/>
      <c r="ACQ110" s="19"/>
      <c r="ACR110" s="19"/>
      <c r="ACS110" s="19"/>
      <c r="ACT110" s="19"/>
      <c r="ACU110" s="19"/>
      <c r="ACV110" s="19"/>
      <c r="ACW110" s="19"/>
      <c r="ACX110" s="19"/>
      <c r="ACY110" s="19"/>
      <c r="ACZ110" s="19"/>
      <c r="ADA110" s="19"/>
      <c r="ADB110" s="19"/>
      <c r="ADC110" s="19"/>
      <c r="ADD110" s="19"/>
      <c r="ADE110" s="19"/>
      <c r="ADF110" s="19"/>
      <c r="ADG110" s="19"/>
      <c r="ADH110" s="19"/>
      <c r="ADI110" s="19"/>
      <c r="ADJ110" s="19"/>
      <c r="ADK110" s="19"/>
      <c r="ADL110" s="19"/>
      <c r="ADM110" s="19"/>
      <c r="ADN110" s="19"/>
      <c r="ADO110" s="19"/>
      <c r="ADP110" s="19"/>
      <c r="ADQ110" s="19"/>
      <c r="ADR110" s="19"/>
      <c r="ADS110" s="19"/>
      <c r="ADT110" s="19"/>
      <c r="ADU110" s="19"/>
      <c r="ADV110" s="19"/>
      <c r="ADW110" s="19"/>
      <c r="ADX110" s="19"/>
      <c r="ADY110" s="19"/>
      <c r="ADZ110" s="19"/>
      <c r="AEA110" s="19"/>
      <c r="AEB110" s="19"/>
      <c r="AEC110" s="19"/>
      <c r="AED110" s="19"/>
      <c r="AEE110" s="19"/>
      <c r="AEF110" s="19"/>
      <c r="AEG110" s="19"/>
      <c r="AEH110" s="19"/>
      <c r="AEI110" s="19"/>
      <c r="AEJ110" s="19"/>
      <c r="AEK110" s="19"/>
      <c r="AEL110" s="19"/>
      <c r="AEM110" s="19"/>
      <c r="AEN110" s="19"/>
      <c r="AEO110" s="19"/>
      <c r="AEP110" s="19"/>
      <c r="AEQ110" s="19"/>
      <c r="AER110" s="19"/>
      <c r="AES110" s="19"/>
      <c r="AET110" s="19"/>
      <c r="AEU110" s="19"/>
      <c r="AEV110" s="19"/>
      <c r="AEW110" s="19"/>
      <c r="AEX110" s="19"/>
      <c r="AEY110" s="19"/>
      <c r="AEZ110" s="19"/>
      <c r="AFA110" s="19"/>
      <c r="AFB110" s="19"/>
      <c r="AFC110" s="19"/>
      <c r="AFD110" s="19"/>
      <c r="AFE110" s="19"/>
      <c r="AFF110" s="19"/>
      <c r="AFG110" s="19"/>
      <c r="AFH110" s="19"/>
      <c r="AFI110" s="19"/>
      <c r="AFJ110" s="19"/>
      <c r="AFK110" s="19"/>
      <c r="AFL110" s="19"/>
      <c r="AFM110" s="19"/>
      <c r="AFN110" s="19"/>
      <c r="AFO110" s="19"/>
      <c r="AFP110" s="19"/>
      <c r="AFQ110" s="19"/>
      <c r="AFR110" s="19"/>
      <c r="AFS110" s="19"/>
      <c r="AFT110" s="19"/>
      <c r="AFU110" s="19"/>
      <c r="AFV110" s="19"/>
      <c r="AFW110" s="19"/>
      <c r="AFX110" s="19"/>
      <c r="AFY110" s="19"/>
      <c r="AFZ110" s="19"/>
      <c r="AGA110" s="19"/>
      <c r="AGB110" s="19"/>
      <c r="AGC110" s="19"/>
      <c r="AGD110" s="19"/>
      <c r="AGE110" s="19"/>
      <c r="AGF110" s="19"/>
      <c r="AGG110" s="19"/>
      <c r="AGH110" s="19"/>
      <c r="AGI110" s="19"/>
      <c r="AGJ110" s="19"/>
      <c r="AGK110" s="19"/>
      <c r="AGL110" s="19"/>
      <c r="AGM110" s="19"/>
      <c r="AGN110" s="19"/>
      <c r="AGO110" s="19"/>
      <c r="AGP110" s="19"/>
      <c r="AGQ110" s="19"/>
      <c r="AGR110" s="19"/>
      <c r="AGS110" s="19"/>
      <c r="AGT110" s="19"/>
      <c r="AGU110" s="19"/>
      <c r="AGV110" s="19"/>
      <c r="AGW110" s="19"/>
      <c r="AGX110" s="19"/>
      <c r="AGY110" s="19"/>
      <c r="AGZ110" s="19"/>
      <c r="AHA110" s="19"/>
      <c r="AHB110" s="19"/>
      <c r="AHC110" s="19"/>
      <c r="AHD110" s="19"/>
      <c r="AHE110" s="19"/>
      <c r="AHF110" s="19"/>
      <c r="AHG110" s="19"/>
      <c r="AHH110" s="19"/>
      <c r="AHI110" s="19"/>
      <c r="AHJ110" s="19"/>
      <c r="AHK110" s="19"/>
      <c r="AHL110" s="19"/>
      <c r="AHM110" s="19"/>
      <c r="AHN110" s="19"/>
      <c r="AHO110" s="19"/>
      <c r="AHP110" s="19"/>
      <c r="AHQ110" s="19"/>
      <c r="AHR110" s="19"/>
      <c r="AHS110" s="19"/>
      <c r="AHT110" s="19"/>
      <c r="AHU110" s="19"/>
      <c r="AHV110" s="19"/>
      <c r="AHW110" s="19"/>
      <c r="AHX110" s="19"/>
      <c r="AHY110" s="19"/>
      <c r="AHZ110" s="19"/>
      <c r="AIA110" s="19"/>
      <c r="AIB110" s="19"/>
      <c r="AIC110" s="19"/>
      <c r="AID110" s="19"/>
      <c r="AIE110" s="19"/>
      <c r="AIF110" s="19"/>
      <c r="AIG110" s="19"/>
      <c r="AIH110" s="19"/>
      <c r="AII110" s="19"/>
      <c r="AIJ110" s="19"/>
      <c r="AIK110" s="19"/>
      <c r="AIL110" s="19"/>
      <c r="AIM110" s="19"/>
      <c r="AIN110" s="19"/>
      <c r="AIO110" s="19"/>
      <c r="AIP110" s="19"/>
      <c r="AIQ110" s="19"/>
      <c r="AIR110" s="19"/>
      <c r="AIS110" s="19"/>
      <c r="AIT110" s="19"/>
      <c r="AIU110" s="19"/>
      <c r="AIV110" s="19"/>
      <c r="AIW110" s="19"/>
      <c r="AIX110" s="19"/>
      <c r="AIY110" s="19"/>
      <c r="AIZ110" s="19"/>
      <c r="AJA110" s="19"/>
      <c r="AJB110" s="19"/>
      <c r="AJC110" s="19"/>
      <c r="AJD110" s="19"/>
      <c r="AJE110" s="19"/>
      <c r="AJF110" s="19"/>
      <c r="AJG110" s="19"/>
      <c r="AJH110" s="19"/>
      <c r="AJI110" s="19"/>
      <c r="AJJ110" s="19"/>
      <c r="AJK110" s="19"/>
      <c r="AJL110" s="19"/>
      <c r="AJM110" s="19"/>
      <c r="AJN110" s="19"/>
      <c r="AJO110" s="19"/>
      <c r="AJP110" s="19"/>
      <c r="AJQ110" s="19"/>
      <c r="AJR110" s="19"/>
      <c r="AJS110" s="19"/>
      <c r="AJT110" s="19"/>
      <c r="AJU110" s="19"/>
      <c r="AJV110" s="19"/>
      <c r="AJW110" s="19"/>
      <c r="AJX110" s="19"/>
      <c r="AJY110" s="19"/>
      <c r="AJZ110" s="19"/>
      <c r="AKA110" s="19"/>
      <c r="AKB110" s="19"/>
      <c r="AKC110" s="19"/>
      <c r="AKD110" s="19"/>
      <c r="AKE110" s="19"/>
      <c r="AKF110" s="19"/>
      <c r="AKG110" s="19"/>
      <c r="AKH110" s="19"/>
      <c r="AKI110" s="19"/>
      <c r="AKJ110" s="19"/>
      <c r="AKK110" s="19"/>
      <c r="AKL110" s="19"/>
      <c r="AKM110" s="19"/>
      <c r="AKN110" s="19"/>
      <c r="AKO110" s="19"/>
      <c r="AKP110" s="19"/>
      <c r="AKQ110" s="19"/>
      <c r="AKR110" s="19"/>
      <c r="AKS110" s="19"/>
      <c r="AKT110" s="19"/>
      <c r="AKU110" s="19"/>
      <c r="AKV110" s="19"/>
      <c r="AKW110" s="19"/>
      <c r="AKX110" s="19"/>
      <c r="AKY110" s="19"/>
      <c r="AKZ110" s="19"/>
      <c r="ALA110" s="19"/>
      <c r="ALB110" s="19"/>
      <c r="ALC110" s="19"/>
      <c r="ALD110" s="19"/>
      <c r="ALE110" s="19"/>
      <c r="ALF110" s="19"/>
      <c r="ALG110" s="19"/>
      <c r="ALH110" s="19"/>
      <c r="ALI110" s="19"/>
      <c r="ALJ110" s="19"/>
      <c r="ALK110" s="19"/>
      <c r="ALL110" s="19"/>
      <c r="ALM110" s="19"/>
      <c r="ALN110" s="19"/>
      <c r="ALO110" s="19"/>
      <c r="ALP110" s="19"/>
      <c r="ALQ110" s="19"/>
      <c r="ALR110" s="19"/>
      <c r="ALS110" s="19"/>
      <c r="ALT110" s="19"/>
      <c r="ALU110" s="19"/>
      <c r="ALV110" s="19"/>
      <c r="ALW110" s="19"/>
      <c r="ALX110" s="19"/>
      <c r="ALY110" s="19"/>
      <c r="ALZ110" s="19"/>
      <c r="AMA110" s="19"/>
      <c r="AMB110" s="19"/>
      <c r="AMC110" s="19"/>
      <c r="AMD110" s="19"/>
      <c r="AME110" s="19"/>
      <c r="AMF110" s="19"/>
      <c r="AMG110" s="19"/>
      <c r="AMH110" s="19"/>
      <c r="AMI110" s="19"/>
      <c r="AMJ110" s="19"/>
      <c r="AMK110" s="19"/>
      <c r="AML110" s="19"/>
      <c r="AMM110" s="19"/>
    </row>
    <row r="111" spans="1:1027" x14ac:dyDescent="0.3">
      <c r="A111" s="17"/>
      <c r="B111" s="17"/>
      <c r="C111" s="17"/>
      <c r="D111" s="38"/>
      <c r="E111" s="38"/>
      <c r="F111" s="38"/>
      <c r="G111" s="38"/>
      <c r="H111" s="38"/>
      <c r="I111" s="38"/>
      <c r="J111" s="38"/>
      <c r="K111" s="17"/>
      <c r="L111" s="17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  <c r="YB111" s="19"/>
      <c r="YC111" s="19"/>
      <c r="YD111" s="19"/>
      <c r="YE111" s="19"/>
      <c r="YF111" s="19"/>
      <c r="YG111" s="19"/>
      <c r="YH111" s="19"/>
      <c r="YI111" s="19"/>
      <c r="YJ111" s="19"/>
      <c r="YK111" s="19"/>
      <c r="YL111" s="19"/>
      <c r="YM111" s="19"/>
      <c r="YN111" s="19"/>
      <c r="YO111" s="19"/>
      <c r="YP111" s="19"/>
      <c r="YQ111" s="19"/>
      <c r="YR111" s="19"/>
      <c r="YS111" s="19"/>
      <c r="YT111" s="19"/>
      <c r="YU111" s="19"/>
      <c r="YV111" s="19"/>
      <c r="YW111" s="19"/>
      <c r="YX111" s="19"/>
      <c r="YY111" s="19"/>
      <c r="YZ111" s="19"/>
      <c r="ZA111" s="19"/>
      <c r="ZB111" s="19"/>
      <c r="ZC111" s="19"/>
      <c r="ZD111" s="19"/>
      <c r="ZE111" s="19"/>
      <c r="ZF111" s="19"/>
      <c r="ZG111" s="19"/>
      <c r="ZH111" s="19"/>
      <c r="ZI111" s="19"/>
      <c r="ZJ111" s="19"/>
      <c r="ZK111" s="19"/>
      <c r="ZL111" s="19"/>
      <c r="ZM111" s="19"/>
      <c r="ZN111" s="19"/>
      <c r="ZO111" s="19"/>
      <c r="ZP111" s="19"/>
      <c r="ZQ111" s="19"/>
      <c r="ZR111" s="19"/>
      <c r="ZS111" s="19"/>
      <c r="ZT111" s="19"/>
      <c r="ZU111" s="19"/>
      <c r="ZV111" s="19"/>
      <c r="ZW111" s="19"/>
      <c r="ZX111" s="19"/>
      <c r="ZY111" s="19"/>
      <c r="ZZ111" s="19"/>
      <c r="AAA111" s="19"/>
      <c r="AAB111" s="19"/>
      <c r="AAC111" s="19"/>
      <c r="AAD111" s="19"/>
      <c r="AAE111" s="19"/>
      <c r="AAF111" s="19"/>
      <c r="AAG111" s="19"/>
      <c r="AAH111" s="19"/>
      <c r="AAI111" s="19"/>
      <c r="AAJ111" s="19"/>
      <c r="AAK111" s="19"/>
      <c r="AAL111" s="19"/>
      <c r="AAM111" s="19"/>
      <c r="AAN111" s="19"/>
      <c r="AAO111" s="19"/>
      <c r="AAP111" s="19"/>
      <c r="AAQ111" s="19"/>
      <c r="AAR111" s="19"/>
      <c r="AAS111" s="19"/>
      <c r="AAT111" s="19"/>
      <c r="AAU111" s="19"/>
      <c r="AAV111" s="19"/>
      <c r="AAW111" s="19"/>
      <c r="AAX111" s="19"/>
      <c r="AAY111" s="19"/>
      <c r="AAZ111" s="19"/>
      <c r="ABA111" s="19"/>
      <c r="ABB111" s="19"/>
      <c r="ABC111" s="19"/>
      <c r="ABD111" s="19"/>
      <c r="ABE111" s="19"/>
      <c r="ABF111" s="19"/>
      <c r="ABG111" s="19"/>
      <c r="ABH111" s="19"/>
      <c r="ABI111" s="19"/>
      <c r="ABJ111" s="19"/>
      <c r="ABK111" s="19"/>
      <c r="ABL111" s="19"/>
      <c r="ABM111" s="19"/>
      <c r="ABN111" s="19"/>
      <c r="ABO111" s="19"/>
      <c r="ABP111" s="19"/>
      <c r="ABQ111" s="19"/>
      <c r="ABR111" s="19"/>
      <c r="ABS111" s="19"/>
      <c r="ABT111" s="19"/>
      <c r="ABU111" s="19"/>
      <c r="ABV111" s="19"/>
      <c r="ABW111" s="19"/>
      <c r="ABX111" s="19"/>
      <c r="ABY111" s="19"/>
      <c r="ABZ111" s="19"/>
      <c r="ACA111" s="19"/>
      <c r="ACB111" s="19"/>
      <c r="ACC111" s="19"/>
      <c r="ACD111" s="19"/>
      <c r="ACE111" s="19"/>
      <c r="ACF111" s="19"/>
      <c r="ACG111" s="19"/>
      <c r="ACH111" s="19"/>
      <c r="ACI111" s="19"/>
      <c r="ACJ111" s="19"/>
      <c r="ACK111" s="19"/>
      <c r="ACL111" s="19"/>
      <c r="ACM111" s="19"/>
      <c r="ACN111" s="19"/>
      <c r="ACO111" s="19"/>
      <c r="ACP111" s="19"/>
      <c r="ACQ111" s="19"/>
      <c r="ACR111" s="19"/>
      <c r="ACS111" s="19"/>
      <c r="ACT111" s="19"/>
      <c r="ACU111" s="19"/>
      <c r="ACV111" s="19"/>
      <c r="ACW111" s="19"/>
      <c r="ACX111" s="19"/>
      <c r="ACY111" s="19"/>
      <c r="ACZ111" s="19"/>
      <c r="ADA111" s="19"/>
      <c r="ADB111" s="19"/>
      <c r="ADC111" s="19"/>
      <c r="ADD111" s="19"/>
      <c r="ADE111" s="19"/>
      <c r="ADF111" s="19"/>
      <c r="ADG111" s="19"/>
      <c r="ADH111" s="19"/>
      <c r="ADI111" s="19"/>
      <c r="ADJ111" s="19"/>
      <c r="ADK111" s="19"/>
      <c r="ADL111" s="19"/>
      <c r="ADM111" s="19"/>
      <c r="ADN111" s="19"/>
      <c r="ADO111" s="19"/>
      <c r="ADP111" s="19"/>
      <c r="ADQ111" s="19"/>
      <c r="ADR111" s="19"/>
      <c r="ADS111" s="19"/>
      <c r="ADT111" s="19"/>
      <c r="ADU111" s="19"/>
      <c r="ADV111" s="19"/>
      <c r="ADW111" s="19"/>
      <c r="ADX111" s="19"/>
      <c r="ADY111" s="19"/>
      <c r="ADZ111" s="19"/>
      <c r="AEA111" s="19"/>
      <c r="AEB111" s="19"/>
      <c r="AEC111" s="19"/>
      <c r="AED111" s="19"/>
      <c r="AEE111" s="19"/>
      <c r="AEF111" s="19"/>
      <c r="AEG111" s="19"/>
      <c r="AEH111" s="19"/>
      <c r="AEI111" s="19"/>
      <c r="AEJ111" s="19"/>
      <c r="AEK111" s="19"/>
      <c r="AEL111" s="19"/>
      <c r="AEM111" s="19"/>
      <c r="AEN111" s="19"/>
      <c r="AEO111" s="19"/>
      <c r="AEP111" s="19"/>
      <c r="AEQ111" s="19"/>
      <c r="AER111" s="19"/>
      <c r="AES111" s="19"/>
      <c r="AET111" s="19"/>
      <c r="AEU111" s="19"/>
      <c r="AEV111" s="19"/>
      <c r="AEW111" s="19"/>
      <c r="AEX111" s="19"/>
      <c r="AEY111" s="19"/>
      <c r="AEZ111" s="19"/>
      <c r="AFA111" s="19"/>
      <c r="AFB111" s="19"/>
      <c r="AFC111" s="19"/>
      <c r="AFD111" s="19"/>
      <c r="AFE111" s="19"/>
      <c r="AFF111" s="19"/>
      <c r="AFG111" s="19"/>
      <c r="AFH111" s="19"/>
      <c r="AFI111" s="19"/>
      <c r="AFJ111" s="19"/>
      <c r="AFK111" s="19"/>
      <c r="AFL111" s="19"/>
      <c r="AFM111" s="19"/>
      <c r="AFN111" s="19"/>
      <c r="AFO111" s="19"/>
      <c r="AFP111" s="19"/>
      <c r="AFQ111" s="19"/>
      <c r="AFR111" s="19"/>
      <c r="AFS111" s="19"/>
      <c r="AFT111" s="19"/>
      <c r="AFU111" s="19"/>
      <c r="AFV111" s="19"/>
      <c r="AFW111" s="19"/>
      <c r="AFX111" s="19"/>
      <c r="AFY111" s="19"/>
      <c r="AFZ111" s="19"/>
      <c r="AGA111" s="19"/>
      <c r="AGB111" s="19"/>
      <c r="AGC111" s="19"/>
      <c r="AGD111" s="19"/>
      <c r="AGE111" s="19"/>
      <c r="AGF111" s="19"/>
      <c r="AGG111" s="19"/>
      <c r="AGH111" s="19"/>
      <c r="AGI111" s="19"/>
      <c r="AGJ111" s="19"/>
      <c r="AGK111" s="19"/>
      <c r="AGL111" s="19"/>
      <c r="AGM111" s="19"/>
      <c r="AGN111" s="19"/>
      <c r="AGO111" s="19"/>
      <c r="AGP111" s="19"/>
      <c r="AGQ111" s="19"/>
      <c r="AGR111" s="19"/>
      <c r="AGS111" s="19"/>
      <c r="AGT111" s="19"/>
      <c r="AGU111" s="19"/>
      <c r="AGV111" s="19"/>
      <c r="AGW111" s="19"/>
      <c r="AGX111" s="19"/>
      <c r="AGY111" s="19"/>
      <c r="AGZ111" s="19"/>
      <c r="AHA111" s="19"/>
      <c r="AHB111" s="19"/>
      <c r="AHC111" s="19"/>
      <c r="AHD111" s="19"/>
      <c r="AHE111" s="19"/>
      <c r="AHF111" s="19"/>
      <c r="AHG111" s="19"/>
      <c r="AHH111" s="19"/>
      <c r="AHI111" s="19"/>
      <c r="AHJ111" s="19"/>
      <c r="AHK111" s="19"/>
      <c r="AHL111" s="19"/>
      <c r="AHM111" s="19"/>
      <c r="AHN111" s="19"/>
      <c r="AHO111" s="19"/>
      <c r="AHP111" s="19"/>
      <c r="AHQ111" s="19"/>
      <c r="AHR111" s="19"/>
      <c r="AHS111" s="19"/>
      <c r="AHT111" s="19"/>
      <c r="AHU111" s="19"/>
      <c r="AHV111" s="19"/>
      <c r="AHW111" s="19"/>
      <c r="AHX111" s="19"/>
      <c r="AHY111" s="19"/>
      <c r="AHZ111" s="19"/>
      <c r="AIA111" s="19"/>
      <c r="AIB111" s="19"/>
      <c r="AIC111" s="19"/>
      <c r="AID111" s="19"/>
      <c r="AIE111" s="19"/>
      <c r="AIF111" s="19"/>
      <c r="AIG111" s="19"/>
      <c r="AIH111" s="19"/>
      <c r="AII111" s="19"/>
      <c r="AIJ111" s="19"/>
      <c r="AIK111" s="19"/>
      <c r="AIL111" s="19"/>
      <c r="AIM111" s="19"/>
      <c r="AIN111" s="19"/>
      <c r="AIO111" s="19"/>
      <c r="AIP111" s="19"/>
      <c r="AIQ111" s="19"/>
      <c r="AIR111" s="19"/>
      <c r="AIS111" s="19"/>
      <c r="AIT111" s="19"/>
      <c r="AIU111" s="19"/>
      <c r="AIV111" s="19"/>
      <c r="AIW111" s="19"/>
      <c r="AIX111" s="19"/>
      <c r="AIY111" s="19"/>
      <c r="AIZ111" s="19"/>
      <c r="AJA111" s="19"/>
      <c r="AJB111" s="19"/>
      <c r="AJC111" s="19"/>
      <c r="AJD111" s="19"/>
      <c r="AJE111" s="19"/>
      <c r="AJF111" s="19"/>
      <c r="AJG111" s="19"/>
      <c r="AJH111" s="19"/>
      <c r="AJI111" s="19"/>
      <c r="AJJ111" s="19"/>
      <c r="AJK111" s="19"/>
      <c r="AJL111" s="19"/>
      <c r="AJM111" s="19"/>
      <c r="AJN111" s="19"/>
      <c r="AJO111" s="19"/>
      <c r="AJP111" s="19"/>
      <c r="AJQ111" s="19"/>
      <c r="AJR111" s="19"/>
      <c r="AJS111" s="19"/>
      <c r="AJT111" s="19"/>
      <c r="AJU111" s="19"/>
      <c r="AJV111" s="19"/>
      <c r="AJW111" s="19"/>
      <c r="AJX111" s="19"/>
      <c r="AJY111" s="19"/>
      <c r="AJZ111" s="19"/>
      <c r="AKA111" s="19"/>
      <c r="AKB111" s="19"/>
      <c r="AKC111" s="19"/>
      <c r="AKD111" s="19"/>
      <c r="AKE111" s="19"/>
      <c r="AKF111" s="19"/>
      <c r="AKG111" s="19"/>
      <c r="AKH111" s="19"/>
      <c r="AKI111" s="19"/>
      <c r="AKJ111" s="19"/>
      <c r="AKK111" s="19"/>
      <c r="AKL111" s="19"/>
      <c r="AKM111" s="19"/>
      <c r="AKN111" s="19"/>
      <c r="AKO111" s="19"/>
      <c r="AKP111" s="19"/>
      <c r="AKQ111" s="19"/>
      <c r="AKR111" s="19"/>
      <c r="AKS111" s="19"/>
      <c r="AKT111" s="19"/>
      <c r="AKU111" s="19"/>
      <c r="AKV111" s="19"/>
      <c r="AKW111" s="19"/>
      <c r="AKX111" s="19"/>
      <c r="AKY111" s="19"/>
      <c r="AKZ111" s="19"/>
      <c r="ALA111" s="19"/>
      <c r="ALB111" s="19"/>
      <c r="ALC111" s="19"/>
      <c r="ALD111" s="19"/>
      <c r="ALE111" s="19"/>
      <c r="ALF111" s="19"/>
      <c r="ALG111" s="19"/>
      <c r="ALH111" s="19"/>
      <c r="ALI111" s="19"/>
      <c r="ALJ111" s="19"/>
      <c r="ALK111" s="19"/>
      <c r="ALL111" s="19"/>
      <c r="ALM111" s="19"/>
      <c r="ALN111" s="19"/>
      <c r="ALO111" s="19"/>
      <c r="ALP111" s="19"/>
      <c r="ALQ111" s="19"/>
      <c r="ALR111" s="19"/>
      <c r="ALS111" s="19"/>
      <c r="ALT111" s="19"/>
      <c r="ALU111" s="19"/>
      <c r="ALV111" s="19"/>
      <c r="ALW111" s="19"/>
      <c r="ALX111" s="19"/>
      <c r="ALY111" s="19"/>
      <c r="ALZ111" s="19"/>
      <c r="AMA111" s="19"/>
      <c r="AMB111" s="19"/>
      <c r="AMC111" s="19"/>
      <c r="AMD111" s="19"/>
      <c r="AME111" s="19"/>
      <c r="AMF111" s="19"/>
      <c r="AMG111" s="19"/>
      <c r="AMH111" s="19"/>
      <c r="AMI111" s="19"/>
      <c r="AMJ111" s="19"/>
      <c r="AMK111" s="19"/>
      <c r="AML111" s="19"/>
      <c r="AMM111" s="19"/>
    </row>
    <row r="112" spans="1:1027" ht="18.75" customHeight="1" x14ac:dyDescent="0.35">
      <c r="A112" s="92" t="s">
        <v>31</v>
      </c>
      <c r="B112" s="39"/>
      <c r="C112" s="39"/>
      <c r="D112" s="38"/>
      <c r="E112" s="38"/>
      <c r="F112" s="38"/>
      <c r="G112" s="38"/>
      <c r="H112" s="38"/>
      <c r="I112" s="38"/>
      <c r="J112" s="38"/>
      <c r="K112" s="17"/>
      <c r="L112" s="17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  <c r="RL112" s="19"/>
      <c r="RM112" s="19"/>
      <c r="RN112" s="19"/>
      <c r="RO112" s="19"/>
      <c r="RP112" s="19"/>
      <c r="RQ112" s="19"/>
      <c r="RR112" s="19"/>
      <c r="RS112" s="19"/>
      <c r="RT112" s="19"/>
      <c r="RU112" s="19"/>
      <c r="RV112" s="19"/>
      <c r="RW112" s="19"/>
      <c r="RX112" s="19"/>
      <c r="RY112" s="19"/>
      <c r="RZ112" s="19"/>
      <c r="SA112" s="19"/>
      <c r="SB112" s="19"/>
      <c r="SC112" s="19"/>
      <c r="SD112" s="19"/>
      <c r="SE112" s="19"/>
      <c r="SF112" s="19"/>
      <c r="SG112" s="19"/>
      <c r="SH112" s="19"/>
      <c r="SI112" s="19"/>
      <c r="SJ112" s="19"/>
      <c r="SK112" s="19"/>
      <c r="SL112" s="19"/>
      <c r="SM112" s="19"/>
      <c r="SN112" s="19"/>
      <c r="SO112" s="19"/>
      <c r="SP112" s="19"/>
      <c r="SQ112" s="19"/>
      <c r="SR112" s="19"/>
      <c r="SS112" s="19"/>
      <c r="ST112" s="19"/>
      <c r="SU112" s="19"/>
      <c r="SV112" s="19"/>
      <c r="SW112" s="19"/>
      <c r="SX112" s="19"/>
      <c r="SY112" s="19"/>
      <c r="SZ112" s="19"/>
      <c r="TA112" s="19"/>
      <c r="TB112" s="19"/>
      <c r="TC112" s="19"/>
      <c r="TD112" s="19"/>
      <c r="TE112" s="19"/>
      <c r="TF112" s="19"/>
      <c r="TG112" s="19"/>
      <c r="TH112" s="19"/>
      <c r="TI112" s="19"/>
      <c r="TJ112" s="19"/>
      <c r="TK112" s="19"/>
      <c r="TL112" s="19"/>
      <c r="TM112" s="19"/>
      <c r="TN112" s="19"/>
      <c r="TO112" s="19"/>
      <c r="TP112" s="19"/>
      <c r="TQ112" s="19"/>
      <c r="TR112" s="19"/>
      <c r="TS112" s="19"/>
      <c r="TT112" s="19"/>
      <c r="TU112" s="19"/>
      <c r="TV112" s="19"/>
      <c r="TW112" s="19"/>
      <c r="TX112" s="19"/>
      <c r="TY112" s="19"/>
      <c r="TZ112" s="19"/>
      <c r="UA112" s="19"/>
      <c r="UB112" s="19"/>
      <c r="UC112" s="19"/>
      <c r="UD112" s="19"/>
      <c r="UE112" s="19"/>
      <c r="UF112" s="19"/>
      <c r="UG112" s="19"/>
      <c r="UH112" s="19"/>
      <c r="UI112" s="19"/>
      <c r="UJ112" s="19"/>
      <c r="UK112" s="19"/>
      <c r="UL112" s="19"/>
      <c r="UM112" s="19"/>
      <c r="UN112" s="19"/>
      <c r="UO112" s="19"/>
      <c r="UP112" s="19"/>
      <c r="UQ112" s="19"/>
      <c r="UR112" s="19"/>
      <c r="US112" s="19"/>
      <c r="UT112" s="19"/>
      <c r="UU112" s="19"/>
      <c r="UV112" s="19"/>
      <c r="UW112" s="19"/>
      <c r="UX112" s="19"/>
      <c r="UY112" s="19"/>
      <c r="UZ112" s="19"/>
      <c r="VA112" s="19"/>
      <c r="VB112" s="19"/>
      <c r="VC112" s="19"/>
      <c r="VD112" s="19"/>
      <c r="VE112" s="19"/>
      <c r="VF112" s="19"/>
      <c r="VG112" s="19"/>
      <c r="VH112" s="19"/>
      <c r="VI112" s="19"/>
      <c r="VJ112" s="19"/>
      <c r="VK112" s="19"/>
      <c r="VL112" s="19"/>
      <c r="VM112" s="19"/>
      <c r="VN112" s="19"/>
      <c r="VO112" s="19"/>
      <c r="VP112" s="19"/>
      <c r="VQ112" s="19"/>
      <c r="VR112" s="19"/>
      <c r="VS112" s="19"/>
      <c r="VT112" s="19"/>
      <c r="VU112" s="19"/>
      <c r="VV112" s="19"/>
      <c r="VW112" s="19"/>
      <c r="VX112" s="19"/>
      <c r="VY112" s="19"/>
      <c r="VZ112" s="19"/>
      <c r="WA112" s="19"/>
      <c r="WB112" s="19"/>
      <c r="WC112" s="19"/>
      <c r="WD112" s="19"/>
      <c r="WE112" s="19"/>
      <c r="WF112" s="19"/>
      <c r="WG112" s="19"/>
      <c r="WH112" s="19"/>
      <c r="WI112" s="19"/>
      <c r="WJ112" s="19"/>
      <c r="WK112" s="19"/>
      <c r="WL112" s="19"/>
      <c r="WM112" s="19"/>
      <c r="WN112" s="19"/>
      <c r="WO112" s="19"/>
      <c r="WP112" s="19"/>
      <c r="WQ112" s="19"/>
      <c r="WR112" s="19"/>
      <c r="WS112" s="19"/>
      <c r="WT112" s="19"/>
      <c r="WU112" s="19"/>
      <c r="WV112" s="19"/>
      <c r="WW112" s="19"/>
      <c r="WX112" s="19"/>
      <c r="WY112" s="19"/>
      <c r="WZ112" s="19"/>
      <c r="XA112" s="19"/>
      <c r="XB112" s="19"/>
      <c r="XC112" s="19"/>
      <c r="XD112" s="19"/>
      <c r="XE112" s="19"/>
      <c r="XF112" s="19"/>
      <c r="XG112" s="19"/>
      <c r="XH112" s="19"/>
      <c r="XI112" s="19"/>
      <c r="XJ112" s="19"/>
      <c r="XK112" s="19"/>
      <c r="XL112" s="19"/>
      <c r="XM112" s="19"/>
      <c r="XN112" s="19"/>
      <c r="XO112" s="19"/>
      <c r="XP112" s="19"/>
      <c r="XQ112" s="19"/>
      <c r="XR112" s="19"/>
      <c r="XS112" s="19"/>
      <c r="XT112" s="19"/>
      <c r="XU112" s="19"/>
      <c r="XV112" s="19"/>
      <c r="XW112" s="19"/>
      <c r="XX112" s="19"/>
      <c r="XY112" s="19"/>
      <c r="XZ112" s="19"/>
      <c r="YA112" s="19"/>
      <c r="YB112" s="19"/>
      <c r="YC112" s="19"/>
      <c r="YD112" s="19"/>
      <c r="YE112" s="19"/>
      <c r="YF112" s="19"/>
      <c r="YG112" s="19"/>
      <c r="YH112" s="19"/>
      <c r="YI112" s="19"/>
      <c r="YJ112" s="19"/>
      <c r="YK112" s="19"/>
      <c r="YL112" s="19"/>
      <c r="YM112" s="19"/>
      <c r="YN112" s="19"/>
      <c r="YO112" s="19"/>
      <c r="YP112" s="19"/>
      <c r="YQ112" s="19"/>
      <c r="YR112" s="19"/>
      <c r="YS112" s="19"/>
      <c r="YT112" s="19"/>
      <c r="YU112" s="19"/>
      <c r="YV112" s="19"/>
      <c r="YW112" s="19"/>
      <c r="YX112" s="19"/>
      <c r="YY112" s="19"/>
      <c r="YZ112" s="19"/>
      <c r="ZA112" s="19"/>
      <c r="ZB112" s="19"/>
      <c r="ZC112" s="19"/>
      <c r="ZD112" s="19"/>
      <c r="ZE112" s="19"/>
      <c r="ZF112" s="19"/>
      <c r="ZG112" s="19"/>
      <c r="ZH112" s="19"/>
      <c r="ZI112" s="19"/>
      <c r="ZJ112" s="19"/>
      <c r="ZK112" s="19"/>
      <c r="ZL112" s="19"/>
      <c r="ZM112" s="19"/>
      <c r="ZN112" s="19"/>
      <c r="ZO112" s="19"/>
      <c r="ZP112" s="19"/>
      <c r="ZQ112" s="19"/>
      <c r="ZR112" s="19"/>
      <c r="ZS112" s="19"/>
      <c r="ZT112" s="19"/>
      <c r="ZU112" s="19"/>
      <c r="ZV112" s="19"/>
      <c r="ZW112" s="19"/>
      <c r="ZX112" s="19"/>
      <c r="ZY112" s="19"/>
      <c r="ZZ112" s="19"/>
      <c r="AAA112" s="19"/>
      <c r="AAB112" s="19"/>
      <c r="AAC112" s="19"/>
      <c r="AAD112" s="19"/>
      <c r="AAE112" s="19"/>
      <c r="AAF112" s="19"/>
      <c r="AAG112" s="19"/>
      <c r="AAH112" s="19"/>
      <c r="AAI112" s="19"/>
      <c r="AAJ112" s="19"/>
      <c r="AAK112" s="19"/>
      <c r="AAL112" s="19"/>
      <c r="AAM112" s="19"/>
      <c r="AAN112" s="19"/>
      <c r="AAO112" s="19"/>
      <c r="AAP112" s="19"/>
      <c r="AAQ112" s="19"/>
      <c r="AAR112" s="19"/>
      <c r="AAS112" s="19"/>
      <c r="AAT112" s="19"/>
      <c r="AAU112" s="19"/>
      <c r="AAV112" s="19"/>
      <c r="AAW112" s="19"/>
      <c r="AAX112" s="19"/>
      <c r="AAY112" s="19"/>
      <c r="AAZ112" s="19"/>
      <c r="ABA112" s="19"/>
      <c r="ABB112" s="19"/>
      <c r="ABC112" s="19"/>
      <c r="ABD112" s="19"/>
      <c r="ABE112" s="19"/>
      <c r="ABF112" s="19"/>
      <c r="ABG112" s="19"/>
      <c r="ABH112" s="19"/>
      <c r="ABI112" s="19"/>
      <c r="ABJ112" s="19"/>
      <c r="ABK112" s="19"/>
      <c r="ABL112" s="19"/>
      <c r="ABM112" s="19"/>
      <c r="ABN112" s="19"/>
      <c r="ABO112" s="19"/>
      <c r="ABP112" s="19"/>
      <c r="ABQ112" s="19"/>
      <c r="ABR112" s="19"/>
      <c r="ABS112" s="19"/>
      <c r="ABT112" s="19"/>
      <c r="ABU112" s="19"/>
      <c r="ABV112" s="19"/>
      <c r="ABW112" s="19"/>
      <c r="ABX112" s="19"/>
      <c r="ABY112" s="19"/>
      <c r="ABZ112" s="19"/>
      <c r="ACA112" s="19"/>
      <c r="ACB112" s="19"/>
      <c r="ACC112" s="19"/>
      <c r="ACD112" s="19"/>
      <c r="ACE112" s="19"/>
      <c r="ACF112" s="19"/>
      <c r="ACG112" s="19"/>
      <c r="ACH112" s="19"/>
      <c r="ACI112" s="19"/>
      <c r="ACJ112" s="19"/>
      <c r="ACK112" s="19"/>
      <c r="ACL112" s="19"/>
      <c r="ACM112" s="19"/>
      <c r="ACN112" s="19"/>
      <c r="ACO112" s="19"/>
      <c r="ACP112" s="19"/>
      <c r="ACQ112" s="19"/>
      <c r="ACR112" s="19"/>
      <c r="ACS112" s="19"/>
      <c r="ACT112" s="19"/>
      <c r="ACU112" s="19"/>
      <c r="ACV112" s="19"/>
      <c r="ACW112" s="19"/>
      <c r="ACX112" s="19"/>
      <c r="ACY112" s="19"/>
      <c r="ACZ112" s="19"/>
      <c r="ADA112" s="19"/>
      <c r="ADB112" s="19"/>
      <c r="ADC112" s="19"/>
      <c r="ADD112" s="19"/>
      <c r="ADE112" s="19"/>
      <c r="ADF112" s="19"/>
      <c r="ADG112" s="19"/>
      <c r="ADH112" s="19"/>
      <c r="ADI112" s="19"/>
      <c r="ADJ112" s="19"/>
      <c r="ADK112" s="19"/>
      <c r="ADL112" s="19"/>
      <c r="ADM112" s="19"/>
      <c r="ADN112" s="19"/>
      <c r="ADO112" s="19"/>
      <c r="ADP112" s="19"/>
      <c r="ADQ112" s="19"/>
      <c r="ADR112" s="19"/>
      <c r="ADS112" s="19"/>
      <c r="ADT112" s="19"/>
      <c r="ADU112" s="19"/>
      <c r="ADV112" s="19"/>
      <c r="ADW112" s="19"/>
      <c r="ADX112" s="19"/>
      <c r="ADY112" s="19"/>
      <c r="ADZ112" s="19"/>
      <c r="AEA112" s="19"/>
      <c r="AEB112" s="19"/>
      <c r="AEC112" s="19"/>
      <c r="AED112" s="19"/>
      <c r="AEE112" s="19"/>
      <c r="AEF112" s="19"/>
      <c r="AEG112" s="19"/>
      <c r="AEH112" s="19"/>
      <c r="AEI112" s="19"/>
      <c r="AEJ112" s="19"/>
      <c r="AEK112" s="19"/>
      <c r="AEL112" s="19"/>
      <c r="AEM112" s="19"/>
      <c r="AEN112" s="19"/>
      <c r="AEO112" s="19"/>
      <c r="AEP112" s="19"/>
      <c r="AEQ112" s="19"/>
      <c r="AER112" s="19"/>
      <c r="AES112" s="19"/>
      <c r="AET112" s="19"/>
      <c r="AEU112" s="19"/>
      <c r="AEV112" s="19"/>
      <c r="AEW112" s="19"/>
      <c r="AEX112" s="19"/>
      <c r="AEY112" s="19"/>
      <c r="AEZ112" s="19"/>
      <c r="AFA112" s="19"/>
      <c r="AFB112" s="19"/>
      <c r="AFC112" s="19"/>
      <c r="AFD112" s="19"/>
      <c r="AFE112" s="19"/>
      <c r="AFF112" s="19"/>
      <c r="AFG112" s="19"/>
      <c r="AFH112" s="19"/>
      <c r="AFI112" s="19"/>
      <c r="AFJ112" s="19"/>
      <c r="AFK112" s="19"/>
      <c r="AFL112" s="19"/>
      <c r="AFM112" s="19"/>
      <c r="AFN112" s="19"/>
      <c r="AFO112" s="19"/>
      <c r="AFP112" s="19"/>
      <c r="AFQ112" s="19"/>
      <c r="AFR112" s="19"/>
      <c r="AFS112" s="19"/>
      <c r="AFT112" s="19"/>
      <c r="AFU112" s="19"/>
      <c r="AFV112" s="19"/>
      <c r="AFW112" s="19"/>
      <c r="AFX112" s="19"/>
      <c r="AFY112" s="19"/>
      <c r="AFZ112" s="19"/>
      <c r="AGA112" s="19"/>
      <c r="AGB112" s="19"/>
      <c r="AGC112" s="19"/>
      <c r="AGD112" s="19"/>
      <c r="AGE112" s="19"/>
      <c r="AGF112" s="19"/>
      <c r="AGG112" s="19"/>
      <c r="AGH112" s="19"/>
      <c r="AGI112" s="19"/>
      <c r="AGJ112" s="19"/>
      <c r="AGK112" s="19"/>
      <c r="AGL112" s="19"/>
      <c r="AGM112" s="19"/>
      <c r="AGN112" s="19"/>
      <c r="AGO112" s="19"/>
      <c r="AGP112" s="19"/>
      <c r="AGQ112" s="19"/>
      <c r="AGR112" s="19"/>
      <c r="AGS112" s="19"/>
      <c r="AGT112" s="19"/>
      <c r="AGU112" s="19"/>
      <c r="AGV112" s="19"/>
      <c r="AGW112" s="19"/>
      <c r="AGX112" s="19"/>
      <c r="AGY112" s="19"/>
      <c r="AGZ112" s="19"/>
      <c r="AHA112" s="19"/>
      <c r="AHB112" s="19"/>
      <c r="AHC112" s="19"/>
      <c r="AHD112" s="19"/>
      <c r="AHE112" s="19"/>
      <c r="AHF112" s="19"/>
      <c r="AHG112" s="19"/>
      <c r="AHH112" s="19"/>
      <c r="AHI112" s="19"/>
      <c r="AHJ112" s="19"/>
      <c r="AHK112" s="19"/>
      <c r="AHL112" s="19"/>
      <c r="AHM112" s="19"/>
      <c r="AHN112" s="19"/>
      <c r="AHO112" s="19"/>
      <c r="AHP112" s="19"/>
      <c r="AHQ112" s="19"/>
      <c r="AHR112" s="19"/>
      <c r="AHS112" s="19"/>
      <c r="AHT112" s="19"/>
      <c r="AHU112" s="19"/>
      <c r="AHV112" s="19"/>
      <c r="AHW112" s="19"/>
      <c r="AHX112" s="19"/>
      <c r="AHY112" s="19"/>
      <c r="AHZ112" s="19"/>
      <c r="AIA112" s="19"/>
      <c r="AIB112" s="19"/>
      <c r="AIC112" s="19"/>
      <c r="AID112" s="19"/>
      <c r="AIE112" s="19"/>
      <c r="AIF112" s="19"/>
      <c r="AIG112" s="19"/>
      <c r="AIH112" s="19"/>
      <c r="AII112" s="19"/>
      <c r="AIJ112" s="19"/>
      <c r="AIK112" s="19"/>
      <c r="AIL112" s="19"/>
      <c r="AIM112" s="19"/>
      <c r="AIN112" s="19"/>
      <c r="AIO112" s="19"/>
      <c r="AIP112" s="19"/>
      <c r="AIQ112" s="19"/>
      <c r="AIR112" s="19"/>
      <c r="AIS112" s="19"/>
      <c r="AIT112" s="19"/>
      <c r="AIU112" s="19"/>
      <c r="AIV112" s="19"/>
      <c r="AIW112" s="19"/>
      <c r="AIX112" s="19"/>
      <c r="AIY112" s="19"/>
      <c r="AIZ112" s="19"/>
      <c r="AJA112" s="19"/>
      <c r="AJB112" s="19"/>
      <c r="AJC112" s="19"/>
      <c r="AJD112" s="19"/>
      <c r="AJE112" s="19"/>
      <c r="AJF112" s="19"/>
      <c r="AJG112" s="19"/>
      <c r="AJH112" s="19"/>
      <c r="AJI112" s="19"/>
      <c r="AJJ112" s="19"/>
      <c r="AJK112" s="19"/>
      <c r="AJL112" s="19"/>
      <c r="AJM112" s="19"/>
      <c r="AJN112" s="19"/>
      <c r="AJO112" s="19"/>
      <c r="AJP112" s="19"/>
      <c r="AJQ112" s="19"/>
      <c r="AJR112" s="19"/>
      <c r="AJS112" s="19"/>
      <c r="AJT112" s="19"/>
      <c r="AJU112" s="19"/>
      <c r="AJV112" s="19"/>
      <c r="AJW112" s="19"/>
      <c r="AJX112" s="19"/>
      <c r="AJY112" s="19"/>
      <c r="AJZ112" s="19"/>
      <c r="AKA112" s="19"/>
      <c r="AKB112" s="19"/>
      <c r="AKC112" s="19"/>
      <c r="AKD112" s="19"/>
      <c r="AKE112" s="19"/>
      <c r="AKF112" s="19"/>
      <c r="AKG112" s="19"/>
      <c r="AKH112" s="19"/>
      <c r="AKI112" s="19"/>
      <c r="AKJ112" s="19"/>
      <c r="AKK112" s="19"/>
      <c r="AKL112" s="19"/>
      <c r="AKM112" s="19"/>
      <c r="AKN112" s="19"/>
      <c r="AKO112" s="19"/>
      <c r="AKP112" s="19"/>
      <c r="AKQ112" s="19"/>
      <c r="AKR112" s="19"/>
      <c r="AKS112" s="19"/>
      <c r="AKT112" s="19"/>
      <c r="AKU112" s="19"/>
      <c r="AKV112" s="19"/>
      <c r="AKW112" s="19"/>
      <c r="AKX112" s="19"/>
      <c r="AKY112" s="19"/>
      <c r="AKZ112" s="19"/>
      <c r="ALA112" s="19"/>
      <c r="ALB112" s="19"/>
      <c r="ALC112" s="19"/>
      <c r="ALD112" s="19"/>
      <c r="ALE112" s="19"/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  <c r="ALU112" s="19"/>
      <c r="ALV112" s="19"/>
      <c r="ALW112" s="19"/>
      <c r="ALX112" s="19"/>
      <c r="ALY112" s="19"/>
      <c r="ALZ112" s="19"/>
      <c r="AMA112" s="19"/>
      <c r="AMB112" s="19"/>
      <c r="AMC112" s="19"/>
      <c r="AMD112" s="19"/>
      <c r="AME112" s="19"/>
      <c r="AMF112" s="19"/>
      <c r="AMG112" s="19"/>
      <c r="AMH112" s="19"/>
      <c r="AMI112" s="19"/>
      <c r="AMJ112" s="19"/>
      <c r="AMK112" s="19"/>
      <c r="AML112" s="19"/>
      <c r="AMM112" s="19"/>
    </row>
    <row r="113" spans="1:1027" ht="64.5" customHeight="1" x14ac:dyDescent="0.3">
      <c r="A113" s="115"/>
      <c r="B113" s="115"/>
      <c r="C113" s="115"/>
      <c r="D113" s="82"/>
      <c r="E113" s="40" t="s">
        <v>26</v>
      </c>
      <c r="F113" s="40" t="s">
        <v>27</v>
      </c>
      <c r="G113" s="40" t="s">
        <v>28</v>
      </c>
      <c r="H113" s="40" t="s">
        <v>33</v>
      </c>
      <c r="I113" s="40" t="s">
        <v>30</v>
      </c>
      <c r="K113" s="17"/>
      <c r="L113" s="15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  <c r="ACV113" s="19"/>
      <c r="ACW113" s="19"/>
      <c r="ACX113" s="19"/>
      <c r="ACY113" s="19"/>
      <c r="ACZ113" s="19"/>
      <c r="ADA113" s="19"/>
      <c r="ADB113" s="19"/>
      <c r="ADC113" s="19"/>
      <c r="ADD113" s="19"/>
      <c r="ADE113" s="19"/>
      <c r="ADF113" s="19"/>
      <c r="ADG113" s="19"/>
      <c r="ADH113" s="19"/>
      <c r="ADI113" s="19"/>
      <c r="ADJ113" s="19"/>
      <c r="ADK113" s="19"/>
      <c r="ADL113" s="19"/>
      <c r="ADM113" s="19"/>
      <c r="ADN113" s="19"/>
      <c r="ADO113" s="19"/>
      <c r="ADP113" s="19"/>
      <c r="ADQ113" s="19"/>
      <c r="ADR113" s="19"/>
      <c r="ADS113" s="19"/>
      <c r="ADT113" s="19"/>
      <c r="ADU113" s="19"/>
      <c r="ADV113" s="19"/>
      <c r="ADW113" s="19"/>
      <c r="ADX113" s="19"/>
      <c r="ADY113" s="19"/>
      <c r="ADZ113" s="19"/>
      <c r="AEA113" s="19"/>
      <c r="AEB113" s="19"/>
      <c r="AEC113" s="19"/>
      <c r="AED113" s="19"/>
      <c r="AEE113" s="19"/>
      <c r="AEF113" s="19"/>
      <c r="AEG113" s="19"/>
      <c r="AEH113" s="19"/>
      <c r="AEI113" s="19"/>
      <c r="AEJ113" s="19"/>
      <c r="AEK113" s="19"/>
      <c r="AEL113" s="19"/>
      <c r="AEM113" s="19"/>
      <c r="AEN113" s="19"/>
      <c r="AEO113" s="19"/>
      <c r="AEP113" s="19"/>
      <c r="AEQ113" s="19"/>
      <c r="AER113" s="19"/>
      <c r="AES113" s="19"/>
      <c r="AET113" s="19"/>
      <c r="AEU113" s="19"/>
      <c r="AEV113" s="19"/>
      <c r="AEW113" s="19"/>
      <c r="AEX113" s="19"/>
      <c r="AEY113" s="19"/>
      <c r="AEZ113" s="19"/>
      <c r="AFA113" s="19"/>
      <c r="AFB113" s="19"/>
      <c r="AFC113" s="19"/>
      <c r="AFD113" s="19"/>
      <c r="AFE113" s="19"/>
      <c r="AFF113" s="19"/>
      <c r="AFG113" s="19"/>
      <c r="AFH113" s="19"/>
      <c r="AFI113" s="19"/>
      <c r="AFJ113" s="19"/>
      <c r="AFK113" s="19"/>
      <c r="AFL113" s="19"/>
      <c r="AFM113" s="19"/>
      <c r="AFN113" s="19"/>
      <c r="AFO113" s="19"/>
      <c r="AFP113" s="19"/>
      <c r="AFQ113" s="19"/>
      <c r="AFR113" s="19"/>
      <c r="AFS113" s="19"/>
      <c r="AFT113" s="19"/>
      <c r="AFU113" s="19"/>
      <c r="AFV113" s="19"/>
      <c r="AFW113" s="19"/>
      <c r="AFX113" s="19"/>
      <c r="AFY113" s="19"/>
      <c r="AFZ113" s="19"/>
      <c r="AGA113" s="19"/>
      <c r="AGB113" s="19"/>
      <c r="AGC113" s="19"/>
      <c r="AGD113" s="19"/>
      <c r="AGE113" s="19"/>
      <c r="AGF113" s="19"/>
      <c r="AGG113" s="19"/>
      <c r="AGH113" s="19"/>
      <c r="AGI113" s="19"/>
      <c r="AGJ113" s="19"/>
      <c r="AGK113" s="19"/>
      <c r="AGL113" s="19"/>
      <c r="AGM113" s="19"/>
      <c r="AGN113" s="19"/>
      <c r="AGO113" s="19"/>
      <c r="AGP113" s="19"/>
      <c r="AGQ113" s="19"/>
      <c r="AGR113" s="19"/>
      <c r="AGS113" s="19"/>
      <c r="AGT113" s="19"/>
      <c r="AGU113" s="19"/>
      <c r="AGV113" s="19"/>
      <c r="AGW113" s="19"/>
      <c r="AGX113" s="19"/>
      <c r="AGY113" s="19"/>
      <c r="AGZ113" s="19"/>
      <c r="AHA113" s="19"/>
      <c r="AHB113" s="19"/>
      <c r="AHC113" s="19"/>
      <c r="AHD113" s="19"/>
      <c r="AHE113" s="19"/>
      <c r="AHF113" s="19"/>
      <c r="AHG113" s="19"/>
      <c r="AHH113" s="19"/>
      <c r="AHI113" s="19"/>
      <c r="AHJ113" s="19"/>
      <c r="AHK113" s="19"/>
      <c r="AHL113" s="19"/>
      <c r="AHM113" s="19"/>
      <c r="AHN113" s="19"/>
      <c r="AHO113" s="19"/>
      <c r="AHP113" s="19"/>
      <c r="AHQ113" s="19"/>
      <c r="AHR113" s="19"/>
      <c r="AHS113" s="19"/>
      <c r="AHT113" s="19"/>
      <c r="AHU113" s="19"/>
      <c r="AHV113" s="19"/>
      <c r="AHW113" s="19"/>
      <c r="AHX113" s="19"/>
      <c r="AHY113" s="19"/>
      <c r="AHZ113" s="19"/>
      <c r="AIA113" s="19"/>
      <c r="AIB113" s="19"/>
      <c r="AIC113" s="19"/>
      <c r="AID113" s="19"/>
      <c r="AIE113" s="19"/>
      <c r="AIF113" s="19"/>
      <c r="AIG113" s="19"/>
      <c r="AIH113" s="19"/>
      <c r="AII113" s="19"/>
      <c r="AIJ113" s="19"/>
      <c r="AIK113" s="19"/>
      <c r="AIL113" s="19"/>
      <c r="AIM113" s="19"/>
      <c r="AIN113" s="19"/>
      <c r="AIO113" s="19"/>
      <c r="AIP113" s="19"/>
      <c r="AIQ113" s="19"/>
      <c r="AIR113" s="19"/>
      <c r="AIS113" s="19"/>
      <c r="AIT113" s="19"/>
      <c r="AIU113" s="19"/>
      <c r="AIV113" s="19"/>
      <c r="AIW113" s="19"/>
      <c r="AIX113" s="19"/>
      <c r="AIY113" s="19"/>
      <c r="AIZ113" s="19"/>
      <c r="AJA113" s="19"/>
      <c r="AJB113" s="19"/>
      <c r="AJC113" s="19"/>
      <c r="AJD113" s="19"/>
      <c r="AJE113" s="19"/>
      <c r="AJF113" s="19"/>
      <c r="AJG113" s="19"/>
      <c r="AJH113" s="19"/>
      <c r="AJI113" s="19"/>
      <c r="AJJ113" s="19"/>
      <c r="AJK113" s="19"/>
      <c r="AJL113" s="19"/>
      <c r="AJM113" s="19"/>
      <c r="AJN113" s="19"/>
      <c r="AJO113" s="19"/>
      <c r="AJP113" s="19"/>
      <c r="AJQ113" s="19"/>
      <c r="AJR113" s="19"/>
      <c r="AJS113" s="19"/>
      <c r="AJT113" s="19"/>
      <c r="AJU113" s="19"/>
      <c r="AJV113" s="19"/>
      <c r="AJW113" s="19"/>
      <c r="AJX113" s="19"/>
      <c r="AJY113" s="19"/>
      <c r="AJZ113" s="19"/>
      <c r="AKA113" s="19"/>
      <c r="AKB113" s="19"/>
      <c r="AKC113" s="19"/>
      <c r="AKD113" s="19"/>
      <c r="AKE113" s="19"/>
      <c r="AKF113" s="19"/>
      <c r="AKG113" s="19"/>
      <c r="AKH113" s="19"/>
      <c r="AKI113" s="19"/>
      <c r="AKJ113" s="19"/>
      <c r="AKK113" s="19"/>
      <c r="AKL113" s="19"/>
      <c r="AKM113" s="19"/>
      <c r="AKN113" s="19"/>
      <c r="AKO113" s="19"/>
      <c r="AKP113" s="19"/>
      <c r="AKQ113" s="19"/>
      <c r="AKR113" s="19"/>
      <c r="AKS113" s="19"/>
      <c r="AKT113" s="19"/>
      <c r="AKU113" s="19"/>
      <c r="AKV113" s="19"/>
      <c r="AKW113" s="19"/>
      <c r="AKX113" s="19"/>
      <c r="AKY113" s="19"/>
      <c r="AKZ113" s="19"/>
      <c r="ALA113" s="19"/>
      <c r="ALB113" s="19"/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  <c r="ALX113" s="19"/>
      <c r="ALY113" s="19"/>
      <c r="ALZ113" s="19"/>
      <c r="AMA113" s="19"/>
      <c r="AMB113" s="19"/>
      <c r="AMC113" s="19"/>
      <c r="AMD113" s="19"/>
      <c r="AME113" s="19"/>
      <c r="AMF113" s="19"/>
      <c r="AMG113" s="19"/>
      <c r="AMH113" s="19"/>
      <c r="AMI113" s="19"/>
      <c r="AMJ113" s="19"/>
      <c r="AMK113" s="19"/>
      <c r="AML113" s="19"/>
      <c r="AMM113" s="19"/>
    </row>
    <row r="114" spans="1:1027" x14ac:dyDescent="0.3">
      <c r="A114" s="83"/>
      <c r="B114" s="83"/>
      <c r="C114" s="83"/>
      <c r="D114" s="65" t="s">
        <v>30</v>
      </c>
      <c r="E114" s="66">
        <f>SUM(O34,O50)</f>
        <v>0</v>
      </c>
      <c r="F114" s="66">
        <f>SUM(P34,P50)</f>
        <v>0</v>
      </c>
      <c r="G114" s="66">
        <f>SUM(I66,I75)</f>
        <v>0</v>
      </c>
      <c r="H114" s="66">
        <f>SUM(I91)</f>
        <v>0</v>
      </c>
      <c r="I114" s="66">
        <f>SUM(E114:H114)</f>
        <v>0</v>
      </c>
      <c r="K114" s="15"/>
      <c r="L114" s="15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19"/>
      <c r="AMD114" s="19"/>
      <c r="AME114" s="19"/>
      <c r="AMF114" s="19"/>
      <c r="AMG114" s="19"/>
      <c r="AMH114" s="19"/>
      <c r="AMI114" s="19"/>
      <c r="AMJ114" s="19"/>
      <c r="AMK114" s="19"/>
      <c r="AML114" s="19"/>
      <c r="AMM114" s="19"/>
    </row>
    <row r="115" spans="1:1027" x14ac:dyDescent="0.3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</sheetData>
  <mergeCells count="95">
    <mergeCell ref="J89:K89"/>
    <mergeCell ref="J90:K90"/>
    <mergeCell ref="A95:Q95"/>
    <mergeCell ref="A105:F105"/>
    <mergeCell ref="J83:K83"/>
    <mergeCell ref="J84:K84"/>
    <mergeCell ref="J85:K85"/>
    <mergeCell ref="J86:K86"/>
    <mergeCell ref="J87:K87"/>
    <mergeCell ref="J88:K88"/>
    <mergeCell ref="J82:K82"/>
    <mergeCell ref="D71:G71"/>
    <mergeCell ref="J71:K71"/>
    <mergeCell ref="D72:G72"/>
    <mergeCell ref="J72:K72"/>
    <mergeCell ref="D73:G73"/>
    <mergeCell ref="J73:K73"/>
    <mergeCell ref="D74:G74"/>
    <mergeCell ref="J74:K74"/>
    <mergeCell ref="A78:Q78"/>
    <mergeCell ref="I80:K80"/>
    <mergeCell ref="J81:K81"/>
    <mergeCell ref="D70:G70"/>
    <mergeCell ref="J70:K70"/>
    <mergeCell ref="H60:H61"/>
    <mergeCell ref="I60:I61"/>
    <mergeCell ref="J60:K61"/>
    <mergeCell ref="J62:K62"/>
    <mergeCell ref="J63:K63"/>
    <mergeCell ref="J64:K64"/>
    <mergeCell ref="J65:K65"/>
    <mergeCell ref="A67:H67"/>
    <mergeCell ref="I68:K68"/>
    <mergeCell ref="D69:G69"/>
    <mergeCell ref="J69:K69"/>
    <mergeCell ref="D50:E50"/>
    <mergeCell ref="A56:Q56"/>
    <mergeCell ref="A58:H58"/>
    <mergeCell ref="I59:K59"/>
    <mergeCell ref="A60:A61"/>
    <mergeCell ref="B60:B61"/>
    <mergeCell ref="C60:C61"/>
    <mergeCell ref="D60:D61"/>
    <mergeCell ref="E60:E61"/>
    <mergeCell ref="G60:G61"/>
    <mergeCell ref="N38:Q38"/>
    <mergeCell ref="A39:A40"/>
    <mergeCell ref="B39:B40"/>
    <mergeCell ref="C39:C40"/>
    <mergeCell ref="D39:D40"/>
    <mergeCell ref="E39:E40"/>
    <mergeCell ref="N39:N40"/>
    <mergeCell ref="O39:O40"/>
    <mergeCell ref="P39:P40"/>
    <mergeCell ref="Q39:Q40"/>
    <mergeCell ref="F28:G28"/>
    <mergeCell ref="H28:I28"/>
    <mergeCell ref="A37:J37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D34:E34"/>
    <mergeCell ref="F25:G25"/>
    <mergeCell ref="H25:I25"/>
    <mergeCell ref="F26:G26"/>
    <mergeCell ref="H26:I26"/>
    <mergeCell ref="F27:G27"/>
    <mergeCell ref="H27:I27"/>
    <mergeCell ref="N22:Q22"/>
    <mergeCell ref="A23:A24"/>
    <mergeCell ref="B23:B24"/>
    <mergeCell ref="C23:C24"/>
    <mergeCell ref="D23:D24"/>
    <mergeCell ref="E23:E24"/>
    <mergeCell ref="F23:G23"/>
    <mergeCell ref="H23:I23"/>
    <mergeCell ref="N23:N24"/>
    <mergeCell ref="O23:O24"/>
    <mergeCell ref="P23:P24"/>
    <mergeCell ref="Q23:Q24"/>
    <mergeCell ref="F24:G24"/>
    <mergeCell ref="H24:I24"/>
    <mergeCell ref="A1:Q1"/>
    <mergeCell ref="A21:J21"/>
    <mergeCell ref="A2:Q2"/>
    <mergeCell ref="A3:Q3"/>
    <mergeCell ref="A6:Q6"/>
    <mergeCell ref="A20:Q20"/>
  </mergeCells>
  <dataValidations count="1">
    <dataValidation type="list" operator="equal" allowBlank="1" showErrorMessage="1" sqref="A66:C66" xr:uid="{00000000-0002-0000-0200-000000000000}">
      <formula1>"Année 1,Année 2,Année 3,Année 4"</formula1>
      <formula2>0</formula2>
    </dataValidation>
  </dataValidations>
  <pageMargins left="0.7" right="0.7" top="0.75" bottom="0.72916666666666663" header="0.3" footer="0.3"/>
  <pageSetup paperSize="9" scale="34" fitToWidth="0" fitToHeight="0" orientation="landscape" r:id="rId1"/>
  <rowBreaks count="1" manualBreakCount="1">
    <brk id="54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/>
  <dimension ref="A1:AMK8"/>
  <sheetViews>
    <sheetView view="pageBreakPreview" zoomScale="85" zoomScaleNormal="68" zoomScaleSheetLayoutView="85" workbookViewId="0">
      <selection activeCell="F7" sqref="F7"/>
    </sheetView>
  </sheetViews>
  <sheetFormatPr baseColWidth="10" defaultColWidth="15" defaultRowHeight="14.5" x14ac:dyDescent="0.35"/>
  <cols>
    <col min="1" max="1" width="20.1796875" style="1" customWidth="1"/>
    <col min="2" max="1025" width="15" style="1"/>
  </cols>
  <sheetData>
    <row r="1" spans="1:1025" s="8" customFormat="1" ht="18.5" x14ac:dyDescent="0.45">
      <c r="A1" s="197" t="s">
        <v>53</v>
      </c>
      <c r="B1" s="197"/>
      <c r="C1" s="197"/>
      <c r="D1" s="197"/>
      <c r="E1" s="197"/>
      <c r="F1" s="197"/>
      <c r="G1" s="197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5" x14ac:dyDescent="0.35">
      <c r="A2" s="55">
        <v>2021</v>
      </c>
      <c r="B2" s="2"/>
      <c r="C2" s="2"/>
      <c r="D2" s="2"/>
      <c r="E2" s="2"/>
      <c r="F2" s="2"/>
      <c r="G2" s="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ht="39" x14ac:dyDescent="0.35">
      <c r="A3" s="3" t="s">
        <v>32</v>
      </c>
      <c r="B3" s="3" t="s">
        <v>26</v>
      </c>
      <c r="C3" s="3" t="s">
        <v>27</v>
      </c>
      <c r="D3" s="3" t="s">
        <v>28</v>
      </c>
      <c r="E3" s="3" t="s">
        <v>33</v>
      </c>
      <c r="F3" s="3" t="s">
        <v>34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x14ac:dyDescent="0.35">
      <c r="A4" s="130">
        <f>'chef de file (préciser)'!E11</f>
        <v>0</v>
      </c>
      <c r="B4" s="5" t="e">
        <f>'chef de file (préciser)'!E98</f>
        <v>#DIV/0!</v>
      </c>
      <c r="C4" s="5" t="e">
        <f>'chef de file (préciser)'!F98</f>
        <v>#DIV/0!</v>
      </c>
      <c r="D4" s="5">
        <f>'chef de file (préciser)'!G98</f>
        <v>0</v>
      </c>
      <c r="E4" s="5">
        <f>'chef de file (préciser)'!H98</f>
        <v>0</v>
      </c>
      <c r="F4" s="6" t="e">
        <f>ROUND(SUM(B4:F4),2)</f>
        <v>#DIV/0!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35">
      <c r="A5" s="130">
        <f>'partenaire 1 (préciser)'!E11</f>
        <v>0</v>
      </c>
      <c r="B5" s="5" t="e">
        <f>'partenaire 1 (préciser)'!E98</f>
        <v>#DIV/0!</v>
      </c>
      <c r="C5" s="5" t="e">
        <f>'partenaire 1 (préciser)'!F98</f>
        <v>#DIV/0!</v>
      </c>
      <c r="D5" s="5">
        <f>'partenaire 1 (préciser)'!G98</f>
        <v>0</v>
      </c>
      <c r="E5" s="5">
        <f>'partenaire 1 (préciser)'!H98</f>
        <v>0</v>
      </c>
      <c r="F5" s="6" t="e">
        <f>ROUND(SUM(B5:F5),2)</f>
        <v>#DIV/0!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x14ac:dyDescent="0.35">
      <c r="A6" s="130">
        <f>'partenaire 2 (préciser)'!E11</f>
        <v>0</v>
      </c>
      <c r="B6" s="5" t="e">
        <f>'partenaire 2 (préciser)'!E98</f>
        <v>#DIV/0!</v>
      </c>
      <c r="C6" s="5" t="e">
        <f>'partenaire 2 (préciser)'!F98</f>
        <v>#DIV/0!</v>
      </c>
      <c r="D6" s="5">
        <f>'partenaire 2 (préciser)'!G98</f>
        <v>0</v>
      </c>
      <c r="E6" s="5">
        <f>'partenaire 2 (préciser)'!H98</f>
        <v>0</v>
      </c>
      <c r="F6" s="6" t="e">
        <f>ROUND(SUM(B6:F6),2)</f>
        <v>#DIV/0!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35">
      <c r="A7" s="7" t="s">
        <v>35</v>
      </c>
      <c r="B7" s="6" t="e">
        <f>ROUND(SUM(B4:B6),2)</f>
        <v>#DIV/0!</v>
      </c>
      <c r="C7" s="6" t="e">
        <f>ROUND(SUM(C4:C6),2)</f>
        <v>#DIV/0!</v>
      </c>
      <c r="D7" s="6">
        <f>ROUND(SUM(D4:D6),2)</f>
        <v>0</v>
      </c>
      <c r="E7" s="6">
        <f>ROUND(SUM(E4:E6),2)</f>
        <v>0</v>
      </c>
      <c r="F7" s="6" t="e">
        <f>ROUND(SUM(B7:F7),2)</f>
        <v>#DIV/0!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</sheetData>
  <mergeCells count="1">
    <mergeCell ref="A1:G1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/>
  <dimension ref="A1:AMH10"/>
  <sheetViews>
    <sheetView view="pageBreakPreview" zoomScale="85" zoomScaleNormal="100" zoomScaleSheetLayoutView="85" workbookViewId="0">
      <selection activeCell="A4" sqref="A4"/>
    </sheetView>
  </sheetViews>
  <sheetFormatPr baseColWidth="10" defaultColWidth="16" defaultRowHeight="14.5" x14ac:dyDescent="0.35"/>
  <cols>
    <col min="1" max="7" width="16" style="1"/>
    <col min="8" max="8" width="17.7265625" style="1" customWidth="1"/>
    <col min="9" max="1022" width="16" style="1"/>
  </cols>
  <sheetData>
    <row r="1" spans="1:1022" s="8" customFormat="1" ht="18.75" customHeight="1" x14ac:dyDescent="0.45">
      <c r="A1" s="197" t="s">
        <v>54</v>
      </c>
      <c r="B1" s="197"/>
      <c r="C1" s="197"/>
      <c r="D1" s="197"/>
      <c r="E1" s="197"/>
      <c r="F1" s="197"/>
      <c r="G1" s="197"/>
      <c r="H1" s="197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2" s="8" customFormat="1" ht="18.75" customHeight="1" x14ac:dyDescent="0.45">
      <c r="A2" s="197" t="s">
        <v>36</v>
      </c>
      <c r="B2" s="197"/>
      <c r="C2" s="197"/>
      <c r="D2" s="197"/>
      <c r="E2" s="197"/>
      <c r="F2" s="197"/>
      <c r="G2" s="197"/>
      <c r="H2" s="197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2" ht="18.5" x14ac:dyDescent="0.35">
      <c r="A3" s="9"/>
      <c r="B3" s="9"/>
      <c r="C3" s="9"/>
      <c r="D3" s="9"/>
      <c r="E3" s="9"/>
      <c r="F3" s="9"/>
      <c r="G3" s="9"/>
      <c r="AMH3"/>
    </row>
    <row r="4" spans="1:1022" ht="18.5" x14ac:dyDescent="0.35">
      <c r="A4" s="64">
        <v>2021</v>
      </c>
      <c r="B4" s="2"/>
      <c r="C4" s="2"/>
      <c r="D4" s="2"/>
      <c r="E4" s="2"/>
      <c r="F4" s="2"/>
      <c r="G4" s="2"/>
      <c r="AMH4"/>
    </row>
    <row r="5" spans="1:1022" ht="52" x14ac:dyDescent="0.35">
      <c r="A5" s="3" t="s">
        <v>32</v>
      </c>
      <c r="B5" s="3" t="s">
        <v>26</v>
      </c>
      <c r="C5" s="3" t="s">
        <v>27</v>
      </c>
      <c r="D5" s="3" t="s">
        <v>28</v>
      </c>
      <c r="E5" s="3" t="s">
        <v>33</v>
      </c>
      <c r="F5" s="3" t="s">
        <v>29</v>
      </c>
      <c r="G5" s="62" t="s">
        <v>34</v>
      </c>
      <c r="H5" s="3" t="s">
        <v>51</v>
      </c>
      <c r="AMH5"/>
    </row>
    <row r="6" spans="1:1022" x14ac:dyDescent="0.35">
      <c r="A6" s="4">
        <f>'chef de file (préciser)'!E11</f>
        <v>0</v>
      </c>
      <c r="B6" s="5">
        <f>'chef de file (préciser)'!E114</f>
        <v>0</v>
      </c>
      <c r="C6" s="5">
        <f>'chef de file (préciser)'!F114</f>
        <v>0</v>
      </c>
      <c r="D6" s="5">
        <f>'chef de file (préciser)'!G114</f>
        <v>0</v>
      </c>
      <c r="E6" s="5">
        <f>'chef de file (préciser)'!H114</f>
        <v>0</v>
      </c>
      <c r="F6" s="5">
        <f>'chef de file (préciser)'!I114</f>
        <v>0</v>
      </c>
      <c r="G6" s="56">
        <f>ROUND(SUM(B6:F6),2)</f>
        <v>0</v>
      </c>
      <c r="H6" s="60">
        <f>G6*0.6</f>
        <v>0</v>
      </c>
      <c r="AMH6"/>
    </row>
    <row r="7" spans="1:1022" x14ac:dyDescent="0.35">
      <c r="A7" s="4">
        <f>'partenaire 1 (préciser)'!E11</f>
        <v>0</v>
      </c>
      <c r="B7" s="5">
        <f>'partenaire 1 (préciser)'!E114</f>
        <v>0</v>
      </c>
      <c r="C7" s="5">
        <f>'partenaire 1 (préciser)'!F114</f>
        <v>0</v>
      </c>
      <c r="D7" s="5">
        <f>'partenaire 1 (préciser)'!G114</f>
        <v>0</v>
      </c>
      <c r="E7" s="5">
        <f>'partenaire 1 (préciser)'!H114</f>
        <v>0</v>
      </c>
      <c r="F7" s="5">
        <f>'partenaire 1 (préciser)'!I114</f>
        <v>0</v>
      </c>
      <c r="G7" s="56">
        <f t="shared" ref="G7:G9" si="0">ROUND(SUM(B7:F7),2)</f>
        <v>0</v>
      </c>
      <c r="H7" s="60">
        <f t="shared" ref="H7:H8" si="1">G7*0.6</f>
        <v>0</v>
      </c>
      <c r="AMH7"/>
    </row>
    <row r="8" spans="1:1022" x14ac:dyDescent="0.35">
      <c r="A8" s="4">
        <f>'partenaire 2 (préciser)'!E11</f>
        <v>0</v>
      </c>
      <c r="B8" s="5">
        <f>'partenaire 2 (préciser)'!E114</f>
        <v>0</v>
      </c>
      <c r="C8" s="5">
        <f>'partenaire 2 (préciser)'!F114</f>
        <v>0</v>
      </c>
      <c r="D8" s="5">
        <f>'partenaire 2 (préciser)'!G114</f>
        <v>0</v>
      </c>
      <c r="E8" s="5">
        <f>'partenaire 2 (préciser)'!H114</f>
        <v>0</v>
      </c>
      <c r="F8" s="5">
        <f>'partenaire 2 (préciser)'!I114</f>
        <v>0</v>
      </c>
      <c r="G8" s="56">
        <f t="shared" si="0"/>
        <v>0</v>
      </c>
      <c r="H8" s="60">
        <f t="shared" si="1"/>
        <v>0</v>
      </c>
      <c r="AMH8"/>
    </row>
    <row r="9" spans="1:1022" x14ac:dyDescent="0.35">
      <c r="A9" s="63" t="s">
        <v>35</v>
      </c>
      <c r="B9" s="56">
        <f>ROUND(SUM(B6:B8),2)</f>
        <v>0</v>
      </c>
      <c r="C9" s="56">
        <f>ROUND(SUM(C6:C8),2)</f>
        <v>0</v>
      </c>
      <c r="D9" s="56">
        <f>ROUND(SUM(D6:D8),2)</f>
        <v>0</v>
      </c>
      <c r="E9" s="56">
        <f>ROUND(SUM(E6:E8),2)</f>
        <v>0</v>
      </c>
      <c r="F9" s="56">
        <f>ROUND(SUM(F6:F8),2)</f>
        <v>0</v>
      </c>
      <c r="G9" s="56">
        <f t="shared" si="0"/>
        <v>0</v>
      </c>
      <c r="H9" s="61">
        <f>G9*0.6</f>
        <v>0</v>
      </c>
      <c r="AMH9"/>
    </row>
    <row r="10" spans="1:1022" ht="39" x14ac:dyDescent="0.35">
      <c r="A10" s="57" t="s">
        <v>52</v>
      </c>
      <c r="B10" s="60">
        <f>B9*0.6</f>
        <v>0</v>
      </c>
      <c r="C10" s="60">
        <f t="shared" ref="C10:F10" si="2">C9*0.6</f>
        <v>0</v>
      </c>
      <c r="D10" s="60">
        <f t="shared" si="2"/>
        <v>0</v>
      </c>
      <c r="E10" s="60">
        <f t="shared" si="2"/>
        <v>0</v>
      </c>
      <c r="F10" s="60">
        <f t="shared" si="2"/>
        <v>0</v>
      </c>
      <c r="G10" s="60">
        <f>G9*0.6</f>
        <v>0</v>
      </c>
      <c r="H10" s="5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</sheetData>
  <mergeCells count="2">
    <mergeCell ref="A1:H1"/>
    <mergeCell ref="A2:H2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/>
  <dimension ref="A1:AMJ16"/>
  <sheetViews>
    <sheetView view="pageBreakPreview" zoomScale="115" zoomScaleNormal="100" zoomScaleSheetLayoutView="115" workbookViewId="0">
      <selection activeCell="C14" sqref="C14"/>
    </sheetView>
  </sheetViews>
  <sheetFormatPr baseColWidth="10" defaultRowHeight="14.5" x14ac:dyDescent="0.35"/>
  <cols>
    <col min="1" max="1" width="16.453125" customWidth="1"/>
    <col min="2" max="2" width="18.26953125" customWidth="1"/>
    <col min="3" max="3" width="32.54296875" customWidth="1"/>
  </cols>
  <sheetData>
    <row r="1" spans="1:1024" s="8" customFormat="1" ht="18.75" customHeight="1" x14ac:dyDescent="0.45">
      <c r="A1" s="197" t="s">
        <v>36</v>
      </c>
      <c r="B1" s="197"/>
      <c r="C1" s="197"/>
      <c r="D1" s="197"/>
      <c r="E1" s="59"/>
      <c r="F1" s="59"/>
      <c r="G1" s="59"/>
      <c r="H1" s="59"/>
      <c r="I1" s="59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x14ac:dyDescent="0.35">
      <c r="A2" s="10"/>
    </row>
    <row r="4" spans="1:1024" x14ac:dyDescent="0.35">
      <c r="A4" s="11" t="s">
        <v>37</v>
      </c>
      <c r="B4" s="11" t="s">
        <v>38</v>
      </c>
      <c r="C4" s="11" t="s">
        <v>39</v>
      </c>
    </row>
    <row r="5" spans="1:1024" x14ac:dyDescent="0.35">
      <c r="A5" s="12"/>
      <c r="B5" s="12"/>
      <c r="C5" s="13"/>
    </row>
    <row r="6" spans="1:1024" x14ac:dyDescent="0.35">
      <c r="A6" s="12"/>
      <c r="B6" s="12"/>
      <c r="C6" s="13"/>
    </row>
    <row r="7" spans="1:1024" x14ac:dyDescent="0.35">
      <c r="A7" s="12"/>
      <c r="B7" s="12"/>
      <c r="C7" s="13"/>
    </row>
    <row r="8" spans="1:1024" x14ac:dyDescent="0.35">
      <c r="A8" s="12"/>
      <c r="B8" s="12"/>
      <c r="C8" s="13"/>
    </row>
    <row r="9" spans="1:1024" x14ac:dyDescent="0.35">
      <c r="A9" s="12"/>
      <c r="B9" s="12"/>
      <c r="C9" s="13"/>
    </row>
    <row r="10" spans="1:1024" x14ac:dyDescent="0.35">
      <c r="A10" s="12"/>
      <c r="B10" s="12"/>
      <c r="C10" s="13"/>
    </row>
    <row r="11" spans="1:1024" x14ac:dyDescent="0.35">
      <c r="A11" s="12"/>
      <c r="B11" s="12"/>
      <c r="C11" s="13"/>
    </row>
    <row r="12" spans="1:1024" x14ac:dyDescent="0.35">
      <c r="A12" s="12"/>
      <c r="B12" s="12"/>
      <c r="C12" s="13"/>
    </row>
    <row r="13" spans="1:1024" x14ac:dyDescent="0.35">
      <c r="A13" s="12"/>
      <c r="B13" s="12"/>
      <c r="C13" s="13"/>
    </row>
    <row r="14" spans="1:1024" x14ac:dyDescent="0.35">
      <c r="A14" s="12"/>
      <c r="B14" s="12"/>
      <c r="C14" s="13"/>
    </row>
    <row r="15" spans="1:1024" x14ac:dyDescent="0.35">
      <c r="A15" s="12"/>
      <c r="B15" s="12"/>
      <c r="C15" s="13"/>
    </row>
    <row r="16" spans="1:1024" x14ac:dyDescent="0.35">
      <c r="A16" s="12"/>
      <c r="B16" s="12"/>
      <c r="C16" s="13"/>
    </row>
  </sheetData>
  <mergeCells count="1">
    <mergeCell ref="A1: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chef de file (préciser)</vt:lpstr>
      <vt:lpstr>partenaire 1 (préciser)</vt:lpstr>
      <vt:lpstr>partenaire 2 (préciser)</vt:lpstr>
      <vt:lpstr>synthese</vt:lpstr>
      <vt:lpstr>synthese_instructeur</vt:lpstr>
      <vt:lpstr>cout horaire</vt:lpstr>
      <vt:lpstr>'chef de file (préciser)'!_Hlk51329401</vt:lpstr>
      <vt:lpstr>'chef de file (préciser)'!Zone_d_impression</vt:lpstr>
      <vt:lpstr>'cout horaire'!Zone_d_impression</vt:lpstr>
      <vt:lpstr>'partenaire 1 (préciser)'!Zone_d_impression</vt:lpstr>
      <vt:lpstr>'partenaire 2 (préciser)'!Zone_d_impression</vt:lpstr>
      <vt:lpstr>synthese!Zone_d_impression</vt:lpstr>
      <vt:lpstr>synthese_instructeur!Zone_d_impression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Couve_c</dc:creator>
  <cp:lastModifiedBy>TARDIVO Caroline</cp:lastModifiedBy>
  <cp:lastPrinted>2018-11-30T13:56:09Z</cp:lastPrinted>
  <dcterms:created xsi:type="dcterms:W3CDTF">2016-11-28T10:37:17Z</dcterms:created>
  <dcterms:modified xsi:type="dcterms:W3CDTF">2020-10-20T08:02:08Z</dcterms:modified>
</cp:coreProperties>
</file>