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195" windowHeight="4935" tabRatio="876" activeTab="7"/>
  </bookViews>
  <sheets>
    <sheet name="1- Page de garde" sheetId="1" r:id="rId1"/>
    <sheet name="Paramétrage" sheetId="2" state="hidden" r:id="rId2"/>
    <sheet name="2- Notice" sheetId="3" r:id="rId3"/>
    <sheet name="3-Etat_récapitulatif dépenses" sheetId="4" r:id="rId4"/>
    <sheet name="4- Bilan financier par axe" sheetId="5" r:id="rId5"/>
    <sheet name="5- Bilan financier global" sheetId="6" r:id="rId6"/>
    <sheet name="6- Bilan Qualitatif" sheetId="7" r:id="rId7"/>
    <sheet name="7- Bilan Quantitatif" sheetId="8" r:id="rId8"/>
  </sheets>
  <definedNames>
    <definedName name="OPCO">'Paramétrage'!$C$3:$C$13</definedName>
    <definedName name="_xlnm.Print_Area" localSheetId="0">'1- Page de garde'!$A$1:$K$46</definedName>
    <definedName name="_xlnm.Print_Area" localSheetId="4">'4- Bilan financier par axe'!#REF!</definedName>
  </definedNames>
  <calcPr fullCalcOnLoad="1"/>
</workbook>
</file>

<file path=xl/sharedStrings.xml><?xml version="1.0" encoding="utf-8"?>
<sst xmlns="http://schemas.openxmlformats.org/spreadsheetml/2006/main" count="431" uniqueCount="186">
  <si>
    <t>Exercice :</t>
  </si>
  <si>
    <t>Achats matières et fournitures</t>
  </si>
  <si>
    <t xml:space="preserve">Locations </t>
  </si>
  <si>
    <t>Entretien et réparation</t>
  </si>
  <si>
    <t>Divers</t>
  </si>
  <si>
    <t>Organisme gestionnaire</t>
  </si>
  <si>
    <t>Impôts et taxe sur rémunération</t>
  </si>
  <si>
    <t>Rémunération des personnels</t>
  </si>
  <si>
    <t> Concernant les charges :</t>
  </si>
  <si>
    <t> Concernant les produits :</t>
  </si>
  <si>
    <t>Fait le…………………………..à…………………………………………….</t>
  </si>
  <si>
    <t>Signature et Cachet</t>
  </si>
  <si>
    <t xml:space="preserve"> </t>
  </si>
  <si>
    <t xml:space="preserve">Acte attributif: </t>
  </si>
  <si>
    <t>Identification de l’opération ayant bénéficié d’un financement régional</t>
  </si>
  <si>
    <t>CERTIFIEES PAYEES ET CORRESPONDANT A L'OBJET DE LA SUBVENTION</t>
  </si>
  <si>
    <t>COUTS DIRECTS</t>
  </si>
  <si>
    <t>Date :</t>
  </si>
  <si>
    <t>Nom et qualité du signataire dûment habilité</t>
  </si>
  <si>
    <t>Cachet et signature</t>
  </si>
  <si>
    <t>Objet de la subvention :</t>
  </si>
  <si>
    <t>_______________</t>
  </si>
  <si>
    <t>Date de vote du financement régional:</t>
  </si>
  <si>
    <t>Montant subvention région</t>
  </si>
  <si>
    <t>Convention n° :</t>
  </si>
  <si>
    <t>APPEL A PROJETS APPRENTISSAGE OCCITANIE</t>
  </si>
  <si>
    <t xml:space="preserve">Nom du porteur du projet </t>
  </si>
  <si>
    <t>Organisme gestionnaire pour les CFA n’ayant pas de personnalité juridique propre.</t>
  </si>
  <si>
    <t>Nom* du CFA/OFA</t>
  </si>
  <si>
    <t>* si différent du porteur de projet</t>
  </si>
  <si>
    <t xml:space="preserve">Principal OPCO de rattachement du CFA/OFA </t>
  </si>
  <si>
    <t>Identification du demandeur</t>
  </si>
  <si>
    <t>Promotion et valorisation de l'apprentissage</t>
  </si>
  <si>
    <t>Intitulé du projet :</t>
  </si>
  <si>
    <r>
      <rPr>
        <b/>
        <sz val="12"/>
        <color indexed="8"/>
        <rFont val="Verdana"/>
        <family val="2"/>
      </rPr>
      <t xml:space="preserve">Appel à projets apprentissage
</t>
    </r>
    <r>
      <rPr>
        <sz val="12"/>
        <color indexed="8"/>
        <rFont val="Verdana"/>
        <family val="2"/>
      </rPr>
      <t xml:space="preserve">CFA
</t>
    </r>
    <r>
      <rPr>
        <sz val="10"/>
        <color indexed="8"/>
        <rFont val="Verdana"/>
        <family val="2"/>
      </rPr>
      <t xml:space="preserve">                                                                             N° progos</t>
    </r>
  </si>
  <si>
    <t>Si l'organisme est assujetti à la TVA pour l'opération, les dépenses doivent être présentées HT.</t>
  </si>
  <si>
    <t>CHARGES</t>
  </si>
  <si>
    <t>PRODUITS</t>
  </si>
  <si>
    <t>Description</t>
  </si>
  <si>
    <t>Origine</t>
  </si>
  <si>
    <t>%</t>
  </si>
  <si>
    <t>SEULES LES CHARGES DIRECTEMENT AFFECTABLES AU PROJET SONT ELIGIBLES</t>
  </si>
  <si>
    <t xml:space="preserve">Achats </t>
  </si>
  <si>
    <t>Subventions publiques</t>
  </si>
  <si>
    <t>Achats d'études et prestations de services</t>
  </si>
  <si>
    <t>Région</t>
  </si>
  <si>
    <t>Achats de matériel, équipement et travaux</t>
  </si>
  <si>
    <t>Etat</t>
  </si>
  <si>
    <t>Europe</t>
  </si>
  <si>
    <t>Autres achats</t>
  </si>
  <si>
    <t>Départements</t>
  </si>
  <si>
    <t xml:space="preserve">Services extérieurs </t>
  </si>
  <si>
    <t>Communes</t>
  </si>
  <si>
    <t>Sous traitance générale</t>
  </si>
  <si>
    <t>Autres (précisez)</t>
  </si>
  <si>
    <t>Primes d'assurance</t>
  </si>
  <si>
    <t>Etudes et recherche</t>
  </si>
  <si>
    <t xml:space="preserve">Autres services extérieurs </t>
  </si>
  <si>
    <t>Financements privés</t>
  </si>
  <si>
    <t xml:space="preserve">Personnel extérieur </t>
  </si>
  <si>
    <t>OPCO (précisez)</t>
  </si>
  <si>
    <t>Rémunération d'intermédiaires et honoraires</t>
  </si>
  <si>
    <t>Déplacements missions et réceptions</t>
  </si>
  <si>
    <t>Frais postaux et télécommunication</t>
  </si>
  <si>
    <t>Services bancaires</t>
  </si>
  <si>
    <t>Autres produits</t>
  </si>
  <si>
    <t xml:space="preserve">Impôts et taxes </t>
  </si>
  <si>
    <t>Charges de personnel</t>
  </si>
  <si>
    <t>Charges sociales</t>
  </si>
  <si>
    <t>Autofinancement</t>
  </si>
  <si>
    <t>Autres charges de personnel</t>
  </si>
  <si>
    <t>Autres charges</t>
  </si>
  <si>
    <t xml:space="preserve">TOTAL CHARGES </t>
  </si>
  <si>
    <t>TOTAL PRODUITS</t>
  </si>
  <si>
    <t>BUDGET  REALISE GLOBAL (action 1+action 2+action 3)</t>
  </si>
  <si>
    <t>Montant prévisionnel</t>
  </si>
  <si>
    <t>Montant réalisé</t>
  </si>
  <si>
    <t>Charges de personnel enregistrées en compte 64 - Charges de personnel</t>
  </si>
  <si>
    <t>Temps de travail annuel (en heures)</t>
  </si>
  <si>
    <t>Temps de travail passé sur l'action (en heures)</t>
  </si>
  <si>
    <t>(4)=(1)*((3)/(2))</t>
  </si>
  <si>
    <t>SOUS-TOTAL</t>
  </si>
  <si>
    <t xml:space="preserve">                                 </t>
  </si>
  <si>
    <t xml:space="preserve">                               </t>
  </si>
  <si>
    <t>Lieu de l'action</t>
  </si>
  <si>
    <t xml:space="preserve">Femmes </t>
  </si>
  <si>
    <t>Hommes</t>
  </si>
  <si>
    <t>Ville</t>
  </si>
  <si>
    <t>Département</t>
  </si>
  <si>
    <t>P</t>
  </si>
  <si>
    <t>OPCO</t>
  </si>
  <si>
    <t>AFDAS</t>
  </si>
  <si>
    <t>AKTO</t>
  </si>
  <si>
    <t>OCAPIAT</t>
  </si>
  <si>
    <t>OPCO 2i</t>
  </si>
  <si>
    <t>ATLAS</t>
  </si>
  <si>
    <t>CONSTRUCTYS</t>
  </si>
  <si>
    <t>MOBILITES</t>
  </si>
  <si>
    <t>SANTE</t>
  </si>
  <si>
    <t>COMMERCE</t>
  </si>
  <si>
    <t>COHESION SOCIALE (UNIFORMATION)</t>
  </si>
  <si>
    <t>ENTREPRISE DE PROXIMITE</t>
  </si>
  <si>
    <t>I. Veuillez indiquer et justifier les écarts entre le budget prévisionnel et la réalisation :</t>
  </si>
  <si>
    <t>II. Avez-vous des observations à faire sur le compte rendu financier  ?</t>
  </si>
  <si>
    <t>Ce bilan est à retourner pour le versement du solde de la subvention :</t>
  </si>
  <si>
    <t xml:space="preserve"> - dans les 6 mois suivant la fin de réalisation de l'action ;</t>
  </si>
  <si>
    <t>202_</t>
  </si>
  <si>
    <t>Pour une réponse en réseau, préciser le nom des CFA partenaires concernés</t>
  </si>
  <si>
    <t>ETAT RECAPITULATIF DES JUSTIFICATIFS DE DEPENSES</t>
  </si>
  <si>
    <t>Documents  à fournir pour toute demande de solde
conformément à l'article 5.3 de la convention attributive de subvention</t>
  </si>
  <si>
    <t xml:space="preserve">Autres </t>
  </si>
  <si>
    <t>Transport de biens, collectifs de personnes</t>
  </si>
  <si>
    <t>Publicité, publication, com. et relations publiq</t>
  </si>
  <si>
    <t>CHARGES DE PERSONNEL DIRECTEMENT LIEES A L'OPERATION SUBVENTIONNEE</t>
  </si>
  <si>
    <t>Montant des dépenses liées à l'opération</t>
  </si>
  <si>
    <t>Evol
%</t>
  </si>
  <si>
    <t>certifie exactes les informations du présent compte-rendu financier</t>
  </si>
  <si>
    <t>Je soussigné(e), …………(nom et prénom)………………………………………………………………………………………</t>
  </si>
  <si>
    <t>représentant(e) légal(e) de l’organisme,…................................................................................</t>
  </si>
  <si>
    <t>Valant compte rendu financier prévu par la loi du 12 avril 2000
 relative aux droits des citoyens dans leurs relations avec les administrations</t>
  </si>
  <si>
    <t>BILAN QUALITATIF QUANTITATIF ET FINANCIER</t>
  </si>
  <si>
    <r>
      <t xml:space="preserve"> -  en version numérique à l’adresse suivante : </t>
    </r>
    <r>
      <rPr>
        <i/>
        <u val="single"/>
        <sz val="11"/>
        <color indexed="30"/>
        <rFont val="Verdana"/>
        <family val="2"/>
      </rPr>
      <t xml:space="preserve">secretariatapprentissage@laregion.fr
</t>
    </r>
    <r>
      <rPr>
        <i/>
        <sz val="11"/>
        <rFont val="Verdana"/>
        <family val="2"/>
      </rPr>
      <t>en précisant dans l’objet «Bilan AAP Apprentissage »</t>
    </r>
    <r>
      <rPr>
        <sz val="11"/>
        <rFont val="Verdana"/>
        <family val="2"/>
      </rPr>
      <t xml:space="preserve"> 
</t>
    </r>
  </si>
  <si>
    <t>Axe concerné</t>
  </si>
  <si>
    <t>N° de mandat ou chèque</t>
  </si>
  <si>
    <t>Date d'acquittement</t>
  </si>
  <si>
    <t>TOTAL (1)</t>
  </si>
  <si>
    <t>TOTAL (2)</t>
  </si>
  <si>
    <r>
      <t xml:space="preserve"> Pour toute question, vous pouvez vous adresser à :
</t>
    </r>
    <r>
      <rPr>
        <i/>
        <sz val="11"/>
        <color indexed="30"/>
        <rFont val="Verdana"/>
        <family val="2"/>
      </rPr>
      <t>Nelly DAVID 05 61 39 62 83 ou Sylvia MOLINA 05 61 39 62 80</t>
    </r>
  </si>
  <si>
    <t xml:space="preserve">BILAN QUALITATIF ET IMPACT DES ACTIONS                                                                                                                   </t>
  </si>
  <si>
    <t>Axe 1  - Valorisation et information sur l’apprentissage</t>
  </si>
  <si>
    <t>Axe 2 - Faciliter l’information et le recrutement des candidats à l’apprentissage</t>
  </si>
  <si>
    <t>Axe 3 - Prévenir les ruptures de contrats/décrochage 
et soutien à la citoyenneté des apprentis</t>
  </si>
  <si>
    <t>Résultats attendus</t>
  </si>
  <si>
    <t>En quoi la réalisation de l'opération répond elle aux besoins et problémes identifiés lors de la demande</t>
  </si>
  <si>
    <t>Les difficultées rencontrées, les axes d'amélioration, les conditions de réussite</t>
  </si>
  <si>
    <t>Description de l’opération réalisée et moyens mis en œuvre</t>
  </si>
  <si>
    <t xml:space="preserve">BILAN QUANTITATIF DES ACTIONS                                                                                                                   </t>
  </si>
  <si>
    <t>NOM DE L'ACTION</t>
  </si>
  <si>
    <t>Partenariats</t>
  </si>
  <si>
    <r>
      <t xml:space="preserve">Calendrier        </t>
    </r>
    <r>
      <rPr>
        <b/>
        <i/>
        <sz val="11"/>
        <rFont val="Arial"/>
        <family val="2"/>
      </rPr>
      <t xml:space="preserve">  </t>
    </r>
    <r>
      <rPr>
        <i/>
        <sz val="11"/>
        <rFont val="Arial"/>
        <family val="2"/>
      </rPr>
      <t>(dates ou périodes)</t>
    </r>
  </si>
  <si>
    <t>Publics accueillis</t>
  </si>
  <si>
    <t>Nombre d'apprentis recrutés</t>
  </si>
  <si>
    <t>ACTIONS EN MATIERE DE LUTTE CONTRE LES RUPTURES DE CONTRATS D'APPRENTISSAGE ET LE DECROCHAGE</t>
  </si>
  <si>
    <t>ACTIONS EN MATIERE DE SOUTIEN A LA CITOYENNETE DES APPRENTIS</t>
  </si>
  <si>
    <t>Apprentis concernés par l'action</t>
  </si>
  <si>
    <t>RQTH</t>
  </si>
  <si>
    <t>Niveau de diplôme</t>
  </si>
  <si>
    <t xml:space="preserve">Dont                                                                                           </t>
  </si>
  <si>
    <t>Scolaires</t>
  </si>
  <si>
    <t>Autres</t>
  </si>
  <si>
    <t>Dont</t>
  </si>
  <si>
    <t>Filière(s) professionnelle(s) concernée(s)</t>
  </si>
  <si>
    <t>Demandeurs emploi</t>
  </si>
  <si>
    <t>Femme</t>
  </si>
  <si>
    <t>Nombre 
total</t>
  </si>
  <si>
    <r>
      <t xml:space="preserve">Site 
</t>
    </r>
    <r>
      <rPr>
        <sz val="11"/>
        <color indexed="8"/>
        <rFont val="Arial"/>
        <family val="2"/>
      </rPr>
      <t>(CFA, Etablissement scolaire, Maison de Région, Maison de l'Orientation...)</t>
    </r>
  </si>
  <si>
    <r>
      <t xml:space="preserve">Taux d'évolution de l'effectif global du CFA/
N-1 
</t>
    </r>
    <r>
      <rPr>
        <sz val="11"/>
        <color indexed="8"/>
        <rFont val="Arial"/>
        <family val="2"/>
      </rPr>
      <t>(en%)</t>
    </r>
  </si>
  <si>
    <t>Année N</t>
  </si>
  <si>
    <t>Année N-1</t>
  </si>
  <si>
    <r>
      <t xml:space="preserve">Nombre d'apprentis concernés 
/ Effectif global du CFA                           </t>
    </r>
    <r>
      <rPr>
        <i/>
        <sz val="11"/>
        <color indexed="8"/>
        <rFont val="Arial"/>
        <family val="2"/>
      </rPr>
      <t>(en%)</t>
    </r>
  </si>
  <si>
    <t>Nombre
 total</t>
  </si>
  <si>
    <r>
      <t xml:space="preserve">Nombre d'apprentis concernés / Effectif global du CFA/ OFA                            </t>
    </r>
    <r>
      <rPr>
        <i/>
        <sz val="11"/>
        <color indexed="8"/>
        <rFont val="Arial"/>
        <family val="2"/>
      </rPr>
      <t>(en%)</t>
    </r>
  </si>
  <si>
    <t>Typologie à préciser : Association, entreprise, Mission locale, Pôle emploi, Etablissement scolaire, etc</t>
  </si>
  <si>
    <t>Typlogie à préciser : 
Maison de Région, Association, Entreprise, Mission locale, Pôle emploi, Etablissement scolaire, etc</t>
  </si>
  <si>
    <t>Taux de rupture de contrats d'apprentissage (%)</t>
  </si>
  <si>
    <r>
      <rPr>
        <b/>
        <i/>
        <u val="single"/>
        <sz val="10"/>
        <rFont val="Verdana"/>
        <family val="2"/>
      </rPr>
      <t xml:space="preserve">A LIRE ATTENTIVEMENT </t>
    </r>
    <r>
      <rPr>
        <b/>
        <i/>
        <sz val="10"/>
        <rFont val="Verdana"/>
        <family val="2"/>
      </rPr>
      <t>: Les charges directes de personnel correspondent à des agents ou salariés dédiés partiellement ou totalement au programme d'actions dont la contribution est directement identifiable.</t>
    </r>
  </si>
  <si>
    <r>
      <t xml:space="preserve">Prénom Nom 
</t>
    </r>
    <r>
      <rPr>
        <sz val="10"/>
        <color indexed="10"/>
        <rFont val="Verdana"/>
        <family val="2"/>
      </rPr>
      <t>(saisir une ligne par personne)</t>
    </r>
  </si>
  <si>
    <t>Type de fonction</t>
  </si>
  <si>
    <t>Période concernée
 du xx/xx au xx/xx</t>
  </si>
  <si>
    <t>Base de dépenses (salaires annuels chargés)</t>
  </si>
  <si>
    <t>N° de compte (imputation comptable)</t>
  </si>
  <si>
    <t>Emetteur</t>
  </si>
  <si>
    <t>Date d'émission</t>
  </si>
  <si>
    <t>COUTS DE PERSONNELS (salaires et charges sociales) :  Les charges directes de personnel correspondent à des agents ou salariés dédiés partiellement ou totalement  au programme d'actions dont la contribution est directement identifiable. 
\!/Le détail des frais de personnels et les clés de répartition devront être précisés au niveau du bilan financier par axe.</t>
  </si>
  <si>
    <t>Montant des frais de personnels affectés à l'opération</t>
  </si>
  <si>
    <t>Valorisation et information sur l'apprentissage</t>
  </si>
  <si>
    <t>Faciliter l'information et le recrutement des candidats  à l'apprentissage</t>
  </si>
  <si>
    <t>Prévenir les ruptures de contrat / décrochage et soutien à la citoyenneté des apprentis</t>
  </si>
  <si>
    <t xml:space="preserve">TOTAL </t>
  </si>
  <si>
    <t>Certifié exact et conforme à l'objet de la subvention</t>
  </si>
  <si>
    <r>
      <t xml:space="preserve">Objet de la facture ou du justificatif 
</t>
    </r>
    <r>
      <rPr>
        <sz val="8"/>
        <color indexed="10"/>
        <rFont val="Verdana"/>
        <family val="2"/>
      </rPr>
      <t xml:space="preserve">
Ajouter autant de lignes que de factures</t>
    </r>
  </si>
  <si>
    <r>
      <rPr>
        <b/>
        <sz val="8"/>
        <rFont val="Verdana"/>
        <family val="2"/>
      </rPr>
      <t xml:space="preserve">Montant payé TTC
</t>
    </r>
    <r>
      <rPr>
        <i/>
        <sz val="8"/>
        <rFont val="Verdana"/>
        <family val="2"/>
      </rPr>
      <t xml:space="preserve">sauf pour les organismes qui récupèrent la TVA Montant HT </t>
    </r>
  </si>
  <si>
    <r>
      <rPr>
        <b/>
        <i/>
        <u val="single"/>
        <sz val="8"/>
        <color indexed="10"/>
        <rFont val="Verdana"/>
        <family val="2"/>
      </rPr>
      <t>Contrôle de cohérence</t>
    </r>
    <r>
      <rPr>
        <b/>
        <i/>
        <sz val="8"/>
        <color indexed="10"/>
        <rFont val="Verdana"/>
        <family val="2"/>
      </rPr>
      <t xml:space="preserve"> : L</t>
    </r>
    <r>
      <rPr>
        <b/>
        <i/>
        <sz val="8"/>
        <color indexed="10"/>
        <rFont val="Verdana"/>
        <family val="2"/>
      </rPr>
      <t>e Total des justificatifs de dépenses et du bilan financier doivent être égaux</t>
    </r>
  </si>
  <si>
    <t>BUDGET  REALISE AXE 1</t>
  </si>
  <si>
    <t>BUDGET  REALISE AXE 2</t>
  </si>
  <si>
    <t>BUDGET  REALISE AXE 3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</si>
</sst>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#,##0\ &quot;€&quot;"/>
    <numFmt numFmtId="168" formatCode="#,##0\ _€"/>
    <numFmt numFmtId="169" formatCode="#,##0.00\ &quot;€&quot;"/>
    <numFmt numFmtId="170" formatCode="#,##0.00\ _€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_-* #,##0.00&quot; €&quot;_-;\-* #,##0.00&quot; €&quot;_-;_-* \-??&quot; €&quot;_-;_-@_-"/>
    <numFmt numFmtId="175" formatCode="_-* #,##0.00\ _€_-;\-* #,##0.00\ _€_-;_-* \-??\ _€_-;_-@_-"/>
  </numFmts>
  <fonts count="125">
    <font>
      <sz val="10"/>
      <name val="Arial"/>
      <family val="0"/>
    </font>
    <font>
      <sz val="1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10"/>
      <color indexed="10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10"/>
      <color indexed="8"/>
      <name val="Verdana"/>
      <family val="2"/>
    </font>
    <font>
      <sz val="10"/>
      <name val="Times New Roman"/>
      <family val="1"/>
    </font>
    <font>
      <b/>
      <i/>
      <sz val="10"/>
      <name val="Verdan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i/>
      <u val="single"/>
      <sz val="11"/>
      <color indexed="30"/>
      <name val="Verdana"/>
      <family val="2"/>
    </font>
    <font>
      <b/>
      <i/>
      <u val="single"/>
      <sz val="10"/>
      <name val="Verdana"/>
      <family val="2"/>
    </font>
    <font>
      <i/>
      <sz val="11"/>
      <name val="Verdana"/>
      <family val="2"/>
    </font>
    <font>
      <i/>
      <sz val="11"/>
      <color indexed="30"/>
      <name val="Verdana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11"/>
      <color indexed="8"/>
      <name val="Arial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b/>
      <i/>
      <sz val="8"/>
      <color indexed="10"/>
      <name val="Verdana"/>
      <family val="2"/>
    </font>
    <font>
      <b/>
      <i/>
      <u val="single"/>
      <sz val="8"/>
      <color indexed="10"/>
      <name val="Verdana"/>
      <family val="2"/>
    </font>
    <font>
      <i/>
      <sz val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Verdana"/>
      <family val="2"/>
    </font>
    <font>
      <i/>
      <sz val="8"/>
      <color indexed="8"/>
      <name val="Verdana"/>
      <family val="2"/>
    </font>
    <font>
      <i/>
      <sz val="9"/>
      <color indexed="8"/>
      <name val="Verdana"/>
      <family val="2"/>
    </font>
    <font>
      <i/>
      <sz val="8"/>
      <color indexed="10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b/>
      <sz val="10"/>
      <color indexed="8"/>
      <name val="Verdana"/>
      <family val="2"/>
    </font>
    <font>
      <sz val="8"/>
      <color indexed="8"/>
      <name val="Calibri"/>
      <family val="2"/>
    </font>
    <font>
      <i/>
      <sz val="8"/>
      <color indexed="23"/>
      <name val="Verdana"/>
      <family val="2"/>
    </font>
    <font>
      <b/>
      <sz val="14"/>
      <color indexed="9"/>
      <name val="Calibri"/>
      <family val="2"/>
    </font>
    <font>
      <b/>
      <sz val="10"/>
      <color indexed="9"/>
      <name val="Verdana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rgb="FF000000"/>
      <name val="Verdana"/>
      <family val="2"/>
    </font>
    <font>
      <i/>
      <sz val="8"/>
      <color rgb="FF000000"/>
      <name val="Verdana"/>
      <family val="2"/>
    </font>
    <font>
      <i/>
      <sz val="9"/>
      <color rgb="FF000000"/>
      <name val="Verdana"/>
      <family val="2"/>
    </font>
    <font>
      <i/>
      <sz val="8"/>
      <color rgb="FFFF0000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FFFFFF"/>
      <name val="Verdana"/>
      <family val="2"/>
    </font>
    <font>
      <b/>
      <sz val="8"/>
      <color theme="0"/>
      <name val="Verdana"/>
      <family val="2"/>
    </font>
    <font>
      <sz val="8"/>
      <color theme="0"/>
      <name val="Verdana"/>
      <family val="2"/>
    </font>
    <font>
      <b/>
      <sz val="11"/>
      <color theme="1"/>
      <name val="Arial"/>
      <family val="2"/>
    </font>
    <font>
      <sz val="12"/>
      <color theme="1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sz val="8"/>
      <color theme="1"/>
      <name val="Calibri"/>
      <family val="2"/>
    </font>
    <font>
      <sz val="8"/>
      <color rgb="FF000000"/>
      <name val="Verdana"/>
      <family val="2"/>
    </font>
    <font>
      <i/>
      <sz val="8"/>
      <color theme="1"/>
      <name val="Verdana"/>
      <family val="2"/>
    </font>
    <font>
      <i/>
      <sz val="8"/>
      <color rgb="FF808080"/>
      <name val="Verdana"/>
      <family val="2"/>
    </font>
    <font>
      <b/>
      <sz val="10"/>
      <color theme="0"/>
      <name val="Verdana"/>
      <family val="2"/>
    </font>
    <font>
      <b/>
      <sz val="14"/>
      <color theme="0"/>
      <name val="Calibri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0" tint="-0.4999699890613556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ashed">
        <color indexed="10"/>
      </left>
      <right>
        <color indexed="63"/>
      </right>
      <top style="dashed">
        <color indexed="10"/>
      </top>
      <bottom>
        <color indexed="63"/>
      </bottom>
    </border>
    <border>
      <left>
        <color indexed="63"/>
      </left>
      <right>
        <color indexed="63"/>
      </right>
      <top style="dashed">
        <color indexed="10"/>
      </top>
      <bottom>
        <color indexed="63"/>
      </bottom>
    </border>
    <border>
      <left>
        <color indexed="63"/>
      </left>
      <right style="dashed">
        <color indexed="10"/>
      </right>
      <top style="dashed">
        <color indexed="10"/>
      </top>
      <bottom>
        <color indexed="63"/>
      </bottom>
    </border>
    <border>
      <left style="dashed">
        <color indexed="10"/>
      </left>
      <right>
        <color indexed="63"/>
      </right>
      <top>
        <color indexed="63"/>
      </top>
      <bottom style="dashed">
        <color indexed="10"/>
      </bottom>
    </border>
    <border>
      <left>
        <color indexed="63"/>
      </left>
      <right>
        <color indexed="63"/>
      </right>
      <top>
        <color indexed="63"/>
      </top>
      <bottom style="dashed">
        <color indexed="10"/>
      </bottom>
    </border>
    <border>
      <left>
        <color indexed="63"/>
      </left>
      <right style="dashed">
        <color indexed="10"/>
      </right>
      <top>
        <color indexed="63"/>
      </top>
      <bottom style="dashed">
        <color indexed="10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dotted">
        <color rgb="FF000000"/>
      </bottom>
    </border>
    <border>
      <left style="medium"/>
      <right/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17" fillId="3" borderId="0" applyNumberFormat="0" applyBorder="0" applyAlignment="0" applyProtection="0"/>
    <xf numFmtId="0" fontId="84" fillId="4" borderId="0" applyNumberFormat="0" applyBorder="0" applyAlignment="0" applyProtection="0"/>
    <xf numFmtId="0" fontId="17" fillId="5" borderId="0" applyNumberFormat="0" applyBorder="0" applyAlignment="0" applyProtection="0"/>
    <xf numFmtId="0" fontId="84" fillId="6" borderId="0" applyNumberFormat="0" applyBorder="0" applyAlignment="0" applyProtection="0"/>
    <xf numFmtId="0" fontId="17" fillId="7" borderId="0" applyNumberFormat="0" applyBorder="0" applyAlignment="0" applyProtection="0"/>
    <xf numFmtId="0" fontId="84" fillId="8" borderId="0" applyNumberFormat="0" applyBorder="0" applyAlignment="0" applyProtection="0"/>
    <xf numFmtId="0" fontId="17" fillId="9" borderId="0" applyNumberFormat="0" applyBorder="0" applyAlignment="0" applyProtection="0"/>
    <xf numFmtId="0" fontId="84" fillId="10" borderId="0" applyNumberFormat="0" applyBorder="0" applyAlignment="0" applyProtection="0"/>
    <xf numFmtId="0" fontId="17" fillId="11" borderId="0" applyNumberFormat="0" applyBorder="0" applyAlignment="0" applyProtection="0"/>
    <xf numFmtId="0" fontId="84" fillId="12" borderId="0" applyNumberFormat="0" applyBorder="0" applyAlignment="0" applyProtection="0"/>
    <xf numFmtId="0" fontId="17" fillId="13" borderId="0" applyNumberFormat="0" applyBorder="0" applyAlignment="0" applyProtection="0"/>
    <xf numFmtId="0" fontId="84" fillId="14" borderId="0" applyNumberFormat="0" applyBorder="0" applyAlignment="0" applyProtection="0"/>
    <xf numFmtId="0" fontId="17" fillId="15" borderId="0" applyNumberFormat="0" applyBorder="0" applyAlignment="0" applyProtection="0"/>
    <xf numFmtId="0" fontId="84" fillId="16" borderId="0" applyNumberFormat="0" applyBorder="0" applyAlignment="0" applyProtection="0"/>
    <xf numFmtId="0" fontId="17" fillId="17" borderId="0" applyNumberFormat="0" applyBorder="0" applyAlignment="0" applyProtection="0"/>
    <xf numFmtId="0" fontId="84" fillId="18" borderId="0" applyNumberFormat="0" applyBorder="0" applyAlignment="0" applyProtection="0"/>
    <xf numFmtId="0" fontId="17" fillId="19" borderId="0" applyNumberFormat="0" applyBorder="0" applyAlignment="0" applyProtection="0"/>
    <xf numFmtId="0" fontId="84" fillId="20" borderId="0" applyNumberFormat="0" applyBorder="0" applyAlignment="0" applyProtection="0"/>
    <xf numFmtId="0" fontId="17" fillId="9" borderId="0" applyNumberFormat="0" applyBorder="0" applyAlignment="0" applyProtection="0"/>
    <xf numFmtId="0" fontId="84" fillId="21" borderId="0" applyNumberFormat="0" applyBorder="0" applyAlignment="0" applyProtection="0"/>
    <xf numFmtId="0" fontId="17" fillId="15" borderId="0" applyNumberFormat="0" applyBorder="0" applyAlignment="0" applyProtection="0"/>
    <xf numFmtId="0" fontId="84" fillId="22" borderId="0" applyNumberFormat="0" applyBorder="0" applyAlignment="0" applyProtection="0"/>
    <xf numFmtId="0" fontId="17" fillId="23" borderId="0" applyNumberFormat="0" applyBorder="0" applyAlignment="0" applyProtection="0"/>
    <xf numFmtId="0" fontId="84" fillId="24" borderId="0" applyNumberFormat="0" applyBorder="0" applyAlignment="0" applyProtection="0"/>
    <xf numFmtId="0" fontId="18" fillId="25" borderId="0" applyNumberFormat="0" applyBorder="0" applyAlignment="0" applyProtection="0"/>
    <xf numFmtId="0" fontId="84" fillId="26" borderId="0" applyNumberFormat="0" applyBorder="0" applyAlignment="0" applyProtection="0"/>
    <xf numFmtId="0" fontId="18" fillId="17" borderId="0" applyNumberFormat="0" applyBorder="0" applyAlignment="0" applyProtection="0"/>
    <xf numFmtId="0" fontId="84" fillId="27" borderId="0" applyNumberFormat="0" applyBorder="0" applyAlignment="0" applyProtection="0"/>
    <xf numFmtId="0" fontId="18" fillId="19" borderId="0" applyNumberFormat="0" applyBorder="0" applyAlignment="0" applyProtection="0"/>
    <xf numFmtId="0" fontId="84" fillId="28" borderId="0" applyNumberFormat="0" applyBorder="0" applyAlignment="0" applyProtection="0"/>
    <xf numFmtId="0" fontId="18" fillId="29" borderId="0" applyNumberFormat="0" applyBorder="0" applyAlignment="0" applyProtection="0"/>
    <xf numFmtId="0" fontId="84" fillId="30" borderId="0" applyNumberFormat="0" applyBorder="0" applyAlignment="0" applyProtection="0"/>
    <xf numFmtId="0" fontId="18" fillId="31" borderId="0" applyNumberFormat="0" applyBorder="0" applyAlignment="0" applyProtection="0"/>
    <xf numFmtId="0" fontId="84" fillId="32" borderId="0" applyNumberFormat="0" applyBorder="0" applyAlignment="0" applyProtection="0"/>
    <xf numFmtId="0" fontId="18" fillId="33" borderId="0" applyNumberFormat="0" applyBorder="0" applyAlignment="0" applyProtection="0"/>
    <xf numFmtId="0" fontId="85" fillId="34" borderId="0" applyNumberFormat="0" applyBorder="0" applyAlignment="0" applyProtection="0"/>
    <xf numFmtId="0" fontId="18" fillId="35" borderId="0" applyNumberFormat="0" applyBorder="0" applyAlignment="0" applyProtection="0"/>
    <xf numFmtId="0" fontId="85" fillId="36" borderId="0" applyNumberFormat="0" applyBorder="0" applyAlignment="0" applyProtection="0"/>
    <xf numFmtId="0" fontId="18" fillId="37" borderId="0" applyNumberFormat="0" applyBorder="0" applyAlignment="0" applyProtection="0"/>
    <xf numFmtId="0" fontId="85" fillId="38" borderId="0" applyNumberFormat="0" applyBorder="0" applyAlignment="0" applyProtection="0"/>
    <xf numFmtId="0" fontId="18" fillId="39" borderId="0" applyNumberFormat="0" applyBorder="0" applyAlignment="0" applyProtection="0"/>
    <xf numFmtId="0" fontId="85" fillId="40" borderId="0" applyNumberFormat="0" applyBorder="0" applyAlignment="0" applyProtection="0"/>
    <xf numFmtId="0" fontId="18" fillId="29" borderId="0" applyNumberFormat="0" applyBorder="0" applyAlignment="0" applyProtection="0"/>
    <xf numFmtId="0" fontId="85" fillId="41" borderId="0" applyNumberFormat="0" applyBorder="0" applyAlignment="0" applyProtection="0"/>
    <xf numFmtId="0" fontId="18" fillId="31" borderId="0" applyNumberFormat="0" applyBorder="0" applyAlignment="0" applyProtection="0"/>
    <xf numFmtId="0" fontId="85" fillId="42" borderId="0" applyNumberFormat="0" applyBorder="0" applyAlignment="0" applyProtection="0"/>
    <xf numFmtId="0" fontId="18" fillId="43" borderId="0" applyNumberFormat="0" applyBorder="0" applyAlignment="0" applyProtection="0"/>
    <xf numFmtId="0" fontId="8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7" fillId="44" borderId="1" applyNumberFormat="0" applyAlignment="0" applyProtection="0"/>
    <xf numFmtId="0" fontId="20" fillId="45" borderId="2" applyNumberFormat="0" applyAlignment="0" applyProtection="0"/>
    <xf numFmtId="0" fontId="88" fillId="0" borderId="3" applyNumberFormat="0" applyFill="0" applyAlignment="0" applyProtection="0"/>
    <xf numFmtId="0" fontId="21" fillId="0" borderId="4" applyNumberFormat="0" applyFill="0" applyAlignment="0" applyProtection="0"/>
    <xf numFmtId="0" fontId="89" fillId="46" borderId="1" applyNumberFormat="0" applyAlignment="0" applyProtection="0"/>
    <xf numFmtId="0" fontId="22" fillId="13" borderId="2" applyNumberFormat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44" fillId="0" borderId="0" applyFill="0" applyBorder="0" applyAlignment="0" applyProtection="0"/>
    <xf numFmtId="0" fontId="90" fillId="0" borderId="0">
      <alignment/>
      <protection/>
    </xf>
    <xf numFmtId="0" fontId="91" fillId="47" borderId="0" applyNumberFormat="0" applyBorder="0" applyAlignment="0" applyProtection="0"/>
    <xf numFmtId="0" fontId="23" fillId="5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44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48" borderId="0" applyNumberFormat="0" applyBorder="0" applyAlignment="0" applyProtection="0"/>
    <xf numFmtId="0" fontId="24" fillId="49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84" fillId="0" borderId="0">
      <alignment/>
      <protection/>
    </xf>
    <xf numFmtId="0" fontId="0" fillId="50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95" fillId="51" borderId="0" applyNumberFormat="0" applyBorder="0" applyAlignment="0" applyProtection="0"/>
    <xf numFmtId="0" fontId="25" fillId="7" borderId="0" applyNumberFormat="0" applyBorder="0" applyAlignment="0" applyProtection="0"/>
    <xf numFmtId="0" fontId="96" fillId="44" borderId="6" applyNumberFormat="0" applyAlignment="0" applyProtection="0"/>
    <xf numFmtId="0" fontId="26" fillId="45" borderId="7" applyNumberFormat="0" applyAlignment="0" applyProtection="0"/>
    <xf numFmtId="0" fontId="9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9" fillId="0" borderId="8" applyNumberFormat="0" applyFill="0" applyAlignment="0" applyProtection="0"/>
    <xf numFmtId="0" fontId="29" fillId="0" borderId="9" applyNumberFormat="0" applyFill="0" applyAlignment="0" applyProtection="0"/>
    <xf numFmtId="0" fontId="100" fillId="0" borderId="10" applyNumberFormat="0" applyFill="0" applyAlignment="0" applyProtection="0"/>
    <xf numFmtId="0" fontId="30" fillId="0" borderId="11" applyNumberFormat="0" applyFill="0" applyAlignment="0" applyProtection="0"/>
    <xf numFmtId="0" fontId="101" fillId="0" borderId="12" applyNumberFormat="0" applyFill="0" applyAlignment="0" applyProtection="0"/>
    <xf numFmtId="0" fontId="31" fillId="0" borderId="13" applyNumberFormat="0" applyFill="0" applyAlignment="0" applyProtection="0"/>
    <xf numFmtId="0" fontId="10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2" fillId="0" borderId="14" applyNumberFormat="0" applyFill="0" applyAlignment="0" applyProtection="0"/>
    <xf numFmtId="0" fontId="32" fillId="0" borderId="15" applyNumberFormat="0" applyFill="0" applyAlignment="0" applyProtection="0"/>
    <xf numFmtId="0" fontId="103" fillId="52" borderId="16" applyNumberFormat="0" applyAlignment="0" applyProtection="0"/>
    <xf numFmtId="0" fontId="33" fillId="53" borderId="17" applyNumberFormat="0" applyAlignment="0" applyProtection="0"/>
  </cellStyleXfs>
  <cellXfs count="37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54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04" fillId="55" borderId="23" xfId="0" applyFont="1" applyFill="1" applyBorder="1" applyAlignment="1">
      <alignment vertical="center" wrapText="1"/>
    </xf>
    <xf numFmtId="0" fontId="105" fillId="55" borderId="24" xfId="0" applyFont="1" applyFill="1" applyBorder="1" applyAlignment="1">
      <alignment vertical="center" wrapText="1"/>
    </xf>
    <xf numFmtId="0" fontId="104" fillId="55" borderId="25" xfId="0" applyFont="1" applyFill="1" applyBorder="1" applyAlignment="1">
      <alignment vertical="center" wrapText="1"/>
    </xf>
    <xf numFmtId="0" fontId="106" fillId="55" borderId="26" xfId="0" applyFont="1" applyFill="1" applyBorder="1" applyAlignment="1">
      <alignment vertical="center" wrapText="1"/>
    </xf>
    <xf numFmtId="0" fontId="107" fillId="55" borderId="24" xfId="0" applyFont="1" applyFill="1" applyBorder="1" applyAlignment="1">
      <alignment vertical="center" wrapText="1"/>
    </xf>
    <xf numFmtId="0" fontId="104" fillId="55" borderId="27" xfId="0" applyFont="1" applyFill="1" applyBorder="1" applyAlignment="1">
      <alignment vertical="center" wrapText="1"/>
    </xf>
    <xf numFmtId="0" fontId="108" fillId="0" borderId="0" xfId="0" applyFont="1" applyAlignment="1">
      <alignment/>
    </xf>
    <xf numFmtId="0" fontId="109" fillId="0" borderId="28" xfId="0" applyFont="1" applyBorder="1" applyAlignment="1">
      <alignment horizontal="center" vertical="center"/>
    </xf>
    <xf numFmtId="0" fontId="109" fillId="0" borderId="28" xfId="0" applyFont="1" applyBorder="1" applyAlignment="1">
      <alignment horizontal="center" vertical="center" wrapText="1"/>
    </xf>
    <xf numFmtId="167" fontId="109" fillId="0" borderId="28" xfId="0" applyNumberFormat="1" applyFont="1" applyBorder="1" applyAlignment="1">
      <alignment horizontal="center" vertical="center" wrapText="1"/>
    </xf>
    <xf numFmtId="0" fontId="110" fillId="56" borderId="29" xfId="0" applyFont="1" applyFill="1" applyBorder="1" applyAlignment="1">
      <alignment horizontal="center" vertical="center"/>
    </xf>
    <xf numFmtId="0" fontId="110" fillId="56" borderId="29" xfId="0" applyFont="1" applyFill="1" applyBorder="1" applyAlignment="1">
      <alignment vertical="center" wrapText="1"/>
    </xf>
    <xf numFmtId="167" fontId="110" fillId="56" borderId="29" xfId="0" applyNumberFormat="1" applyFont="1" applyFill="1" applyBorder="1" applyAlignment="1">
      <alignment horizontal="center" vertical="center"/>
    </xf>
    <xf numFmtId="167" fontId="111" fillId="57" borderId="29" xfId="0" applyNumberFormat="1" applyFont="1" applyFill="1" applyBorder="1" applyAlignment="1">
      <alignment vertical="center"/>
    </xf>
    <xf numFmtId="0" fontId="109" fillId="0" borderId="29" xfId="0" applyFont="1" applyBorder="1" applyAlignment="1">
      <alignment horizontal="center" vertical="center"/>
    </xf>
    <xf numFmtId="0" fontId="108" fillId="0" borderId="29" xfId="0" applyFont="1" applyBorder="1" applyAlignment="1">
      <alignment vertical="center" wrapText="1"/>
    </xf>
    <xf numFmtId="167" fontId="108" fillId="0" borderId="29" xfId="0" applyNumberFormat="1" applyFont="1" applyBorder="1" applyAlignment="1">
      <alignment horizontal="center" vertical="center"/>
    </xf>
    <xf numFmtId="167" fontId="108" fillId="0" borderId="28" xfId="0" applyNumberFormat="1" applyFont="1" applyBorder="1" applyAlignment="1">
      <alignment vertical="center"/>
    </xf>
    <xf numFmtId="167" fontId="108" fillId="0" borderId="28" xfId="0" applyNumberFormat="1" applyFont="1" applyBorder="1" applyAlignment="1">
      <alignment vertical="center" wrapText="1"/>
    </xf>
    <xf numFmtId="167" fontId="108" fillId="0" borderId="28" xfId="0" applyNumberFormat="1" applyFont="1" applyBorder="1" applyAlignment="1">
      <alignment horizontal="left" vertical="center" wrapText="1"/>
    </xf>
    <xf numFmtId="167" fontId="108" fillId="0" borderId="28" xfId="0" applyNumberFormat="1" applyFont="1" applyBorder="1" applyAlignment="1">
      <alignment/>
    </xf>
    <xf numFmtId="0" fontId="110" fillId="58" borderId="29" xfId="0" applyFont="1" applyFill="1" applyBorder="1" applyAlignment="1">
      <alignment horizontal="center" vertical="center"/>
    </xf>
    <xf numFmtId="0" fontId="108" fillId="58" borderId="29" xfId="0" applyFont="1" applyFill="1" applyBorder="1" applyAlignment="1">
      <alignment vertical="center" wrapText="1"/>
    </xf>
    <xf numFmtId="167" fontId="110" fillId="58" borderId="29" xfId="0" applyNumberFormat="1" applyFont="1" applyFill="1" applyBorder="1" applyAlignment="1">
      <alignment horizontal="center" vertical="center"/>
    </xf>
    <xf numFmtId="167" fontId="108" fillId="58" borderId="29" xfId="0" applyNumberFormat="1" applyFont="1" applyFill="1" applyBorder="1" applyAlignment="1">
      <alignment vertical="center"/>
    </xf>
    <xf numFmtId="0" fontId="112" fillId="56" borderId="29" xfId="0" applyFont="1" applyFill="1" applyBorder="1" applyAlignment="1">
      <alignment horizontal="center" vertical="center"/>
    </xf>
    <xf numFmtId="167" fontId="111" fillId="56" borderId="29" xfId="0" applyNumberFormat="1" applyFont="1" applyFill="1" applyBorder="1" applyAlignment="1">
      <alignment horizontal="center" vertical="center"/>
    </xf>
    <xf numFmtId="0" fontId="109" fillId="59" borderId="29" xfId="0" applyFont="1" applyFill="1" applyBorder="1" applyAlignment="1">
      <alignment horizontal="center" vertical="center"/>
    </xf>
    <xf numFmtId="0" fontId="109" fillId="59" borderId="29" xfId="0" applyFont="1" applyFill="1" applyBorder="1" applyAlignment="1">
      <alignment vertical="center" wrapText="1"/>
    </xf>
    <xf numFmtId="167" fontId="109" fillId="59" borderId="29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10" fillId="0" borderId="0" xfId="0" applyFont="1" applyFill="1" applyBorder="1" applyAlignment="1">
      <alignment horizontal="center" vertical="center"/>
    </xf>
    <xf numFmtId="0" fontId="109" fillId="0" borderId="0" xfId="0" applyFont="1" applyFill="1" applyBorder="1" applyAlignment="1">
      <alignment horizontal="center" vertical="center" wrapText="1"/>
    </xf>
    <xf numFmtId="9" fontId="110" fillId="0" borderId="0" xfId="91" applyFont="1" applyFill="1" applyBorder="1" applyAlignment="1">
      <alignment vertical="center" wrapText="1"/>
    </xf>
    <xf numFmtId="9" fontId="108" fillId="0" borderId="0" xfId="91" applyFont="1" applyFill="1" applyBorder="1" applyAlignment="1">
      <alignment horizontal="right" vertical="center" wrapText="1"/>
    </xf>
    <xf numFmtId="169" fontId="109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10" fillId="57" borderId="30" xfId="0" applyFont="1" applyFill="1" applyBorder="1" applyAlignment="1">
      <alignment vertical="center" wrapText="1"/>
    </xf>
    <xf numFmtId="0" fontId="108" fillId="0" borderId="31" xfId="0" applyFont="1" applyBorder="1" applyAlignment="1">
      <alignment horizontal="left" vertical="center" wrapText="1"/>
    </xf>
    <xf numFmtId="0" fontId="110" fillId="57" borderId="31" xfId="0" applyFont="1" applyFill="1" applyBorder="1" applyAlignment="1">
      <alignment vertical="center" wrapText="1"/>
    </xf>
    <xf numFmtId="0" fontId="108" fillId="0" borderId="31" xfId="0" applyFont="1" applyBorder="1" applyAlignment="1">
      <alignment/>
    </xf>
    <xf numFmtId="0" fontId="111" fillId="56" borderId="29" xfId="0" applyFont="1" applyFill="1" applyBorder="1" applyAlignment="1">
      <alignment vertical="center" wrapText="1"/>
    </xf>
    <xf numFmtId="9" fontId="110" fillId="56" borderId="29" xfId="91" applyFont="1" applyFill="1" applyBorder="1" applyAlignment="1">
      <alignment horizontal="center" vertical="center"/>
    </xf>
    <xf numFmtId="0" fontId="109" fillId="0" borderId="0" xfId="0" applyFont="1" applyFill="1" applyBorder="1" applyAlignment="1">
      <alignment horizontal="center" vertical="center"/>
    </xf>
    <xf numFmtId="0" fontId="109" fillId="0" borderId="0" xfId="0" applyFont="1" applyFill="1" applyBorder="1" applyAlignment="1">
      <alignment vertical="center" wrapText="1"/>
    </xf>
    <xf numFmtId="167" fontId="109" fillId="0" borderId="0" xfId="0" applyNumberFormat="1" applyFont="1" applyFill="1" applyBorder="1" applyAlignment="1">
      <alignment horizontal="center" vertical="center"/>
    </xf>
    <xf numFmtId="9" fontId="110" fillId="0" borderId="0" xfId="9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09" fillId="59" borderId="32" xfId="0" applyFont="1" applyFill="1" applyBorder="1" applyAlignment="1">
      <alignment horizontal="center" vertical="center"/>
    </xf>
    <xf numFmtId="0" fontId="109" fillId="59" borderId="32" xfId="0" applyFont="1" applyFill="1" applyBorder="1" applyAlignment="1">
      <alignment vertical="center" wrapText="1"/>
    </xf>
    <xf numFmtId="167" fontId="109" fillId="59" borderId="32" xfId="0" applyNumberFormat="1" applyFont="1" applyFill="1" applyBorder="1" applyAlignment="1">
      <alignment horizontal="center" vertical="center"/>
    </xf>
    <xf numFmtId="9" fontId="110" fillId="56" borderId="32" xfId="91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0" xfId="0" applyAlignment="1">
      <alignment vertical="center"/>
    </xf>
    <xf numFmtId="0" fontId="108" fillId="0" borderId="31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Border="1" applyAlignment="1">
      <alignment/>
    </xf>
    <xf numFmtId="0" fontId="7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60" borderId="0" xfId="0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8" fillId="0" borderId="0" xfId="0" applyFont="1" applyBorder="1" applyAlignment="1">
      <alignment horizontal="left" vertical="center" wrapText="1"/>
    </xf>
    <xf numFmtId="0" fontId="113" fillId="14" borderId="28" xfId="0" applyFont="1" applyFill="1" applyBorder="1" applyAlignment="1">
      <alignment horizontal="center" vertical="center"/>
    </xf>
    <xf numFmtId="0" fontId="113" fillId="14" borderId="28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28" xfId="0" applyBorder="1" applyAlignment="1">
      <alignment vertical="center" wrapText="1"/>
    </xf>
    <xf numFmtId="0" fontId="0" fillId="0" borderId="28" xfId="0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13" fillId="14" borderId="28" xfId="0" applyFont="1" applyFill="1" applyBorder="1" applyAlignment="1">
      <alignment horizontal="center" vertical="center"/>
    </xf>
    <xf numFmtId="0" fontId="113" fillId="14" borderId="28" xfId="0" applyFont="1" applyFill="1" applyBorder="1" applyAlignment="1">
      <alignment horizontal="center" vertical="center" wrapText="1"/>
    </xf>
    <xf numFmtId="0" fontId="113" fillId="0" borderId="0" xfId="0" applyFont="1" applyFill="1" applyBorder="1" applyAlignment="1">
      <alignment horizontal="center" vertical="center" wrapText="1"/>
    </xf>
    <xf numFmtId="9" fontId="0" fillId="0" borderId="28" xfId="91" applyFont="1" applyBorder="1" applyAlignment="1">
      <alignment vertical="center"/>
    </xf>
    <xf numFmtId="0" fontId="114" fillId="0" borderId="0" xfId="0" applyFont="1" applyAlignment="1">
      <alignment horizontal="center" vertical="center" wrapText="1"/>
    </xf>
    <xf numFmtId="0" fontId="114" fillId="0" borderId="0" xfId="0" applyFont="1" applyAlignment="1">
      <alignment horizontal="center" vertical="center"/>
    </xf>
    <xf numFmtId="0" fontId="110" fillId="0" borderId="0" xfId="0" applyFont="1" applyAlignment="1">
      <alignment horizontal="center" vertical="center"/>
    </xf>
    <xf numFmtId="0" fontId="109" fillId="0" borderId="0" xfId="0" applyFont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left" vertical="center" wrapText="1"/>
    </xf>
    <xf numFmtId="169" fontId="1" fillId="0" borderId="36" xfId="0" applyNumberFormat="1" applyFont="1" applyBorder="1" applyAlignment="1">
      <alignment vertical="center" wrapText="1"/>
    </xf>
    <xf numFmtId="2" fontId="15" fillId="0" borderId="36" xfId="0" applyNumberFormat="1" applyFont="1" applyBorder="1" applyAlignment="1">
      <alignment vertical="center" wrapText="1"/>
    </xf>
    <xf numFmtId="0" fontId="1" fillId="0" borderId="28" xfId="0" applyFont="1" applyBorder="1" applyAlignment="1">
      <alignment horizontal="left" vertical="center" wrapText="1"/>
    </xf>
    <xf numFmtId="169" fontId="1" fillId="0" borderId="28" xfId="0" applyNumberFormat="1" applyFont="1" applyBorder="1" applyAlignment="1">
      <alignment vertical="center" wrapText="1"/>
    </xf>
    <xf numFmtId="2" fontId="1" fillId="0" borderId="28" xfId="0" applyNumberFormat="1" applyFont="1" applyBorder="1" applyAlignment="1">
      <alignment horizontal="center" vertical="center" wrapText="1"/>
    </xf>
    <xf numFmtId="0" fontId="115" fillId="59" borderId="40" xfId="0" applyFont="1" applyFill="1" applyBorder="1" applyAlignment="1">
      <alignment vertical="center" wrapText="1"/>
    </xf>
    <xf numFmtId="0" fontId="115" fillId="59" borderId="41" xfId="0" applyFont="1" applyFill="1" applyBorder="1" applyAlignment="1">
      <alignment vertical="center" wrapText="1"/>
    </xf>
    <xf numFmtId="0" fontId="115" fillId="59" borderId="41" xfId="0" applyFont="1" applyFill="1" applyBorder="1" applyAlignment="1">
      <alignment horizontal="right" vertical="center" wrapText="1"/>
    </xf>
    <xf numFmtId="0" fontId="115" fillId="59" borderId="42" xfId="0" applyFont="1" applyFill="1" applyBorder="1" applyAlignment="1">
      <alignment horizontal="center" vertical="center" wrapText="1"/>
    </xf>
    <xf numFmtId="0" fontId="115" fillId="59" borderId="41" xfId="0" applyFont="1" applyFill="1" applyBorder="1" applyAlignment="1">
      <alignment horizontal="center" vertical="center" wrapText="1"/>
    </xf>
    <xf numFmtId="0" fontId="115" fillId="60" borderId="0" xfId="0" applyFont="1" applyFill="1" applyAlignment="1">
      <alignment vertical="center" wrapText="1"/>
    </xf>
    <xf numFmtId="0" fontId="115" fillId="60" borderId="0" xfId="0" applyFont="1" applyFill="1" applyAlignment="1">
      <alignment horizontal="right" vertical="center" wrapText="1"/>
    </xf>
    <xf numFmtId="0" fontId="115" fillId="60" borderId="0" xfId="0" applyFont="1" applyFill="1" applyAlignment="1">
      <alignment horizontal="center" vertical="center" wrapText="1"/>
    </xf>
    <xf numFmtId="0" fontId="116" fillId="6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1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0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169" fontId="109" fillId="0" borderId="0" xfId="0" applyNumberFormat="1" applyFont="1" applyAlignment="1">
      <alignment horizontal="center" vertical="center"/>
    </xf>
    <xf numFmtId="0" fontId="108" fillId="58" borderId="0" xfId="0" applyFont="1" applyFill="1" applyAlignment="1">
      <alignment vertical="center" wrapText="1"/>
    </xf>
    <xf numFmtId="0" fontId="46" fillId="0" borderId="0" xfId="0" applyFont="1" applyAlignment="1">
      <alignment/>
    </xf>
    <xf numFmtId="0" fontId="117" fillId="0" borderId="0" xfId="0" applyFont="1" applyAlignment="1">
      <alignment/>
    </xf>
    <xf numFmtId="0" fontId="46" fillId="0" borderId="28" xfId="0" applyFont="1" applyBorder="1" applyAlignment="1">
      <alignment horizontal="center" vertical="center" wrapText="1"/>
    </xf>
    <xf numFmtId="14" fontId="46" fillId="0" borderId="28" xfId="0" applyNumberFormat="1" applyFont="1" applyBorder="1" applyAlignment="1">
      <alignment horizontal="center" vertical="center" wrapText="1"/>
    </xf>
    <xf numFmtId="0" fontId="107" fillId="0" borderId="0" xfId="0" applyFont="1" applyAlignment="1">
      <alignment/>
    </xf>
    <xf numFmtId="0" fontId="46" fillId="0" borderId="28" xfId="0" applyFont="1" applyBorder="1" applyAlignment="1">
      <alignment horizontal="left" vertical="center"/>
    </xf>
    <xf numFmtId="14" fontId="46" fillId="0" borderId="28" xfId="0" applyNumberFormat="1" applyFont="1" applyBorder="1" applyAlignment="1">
      <alignment horizontal="left" vertical="center"/>
    </xf>
    <xf numFmtId="14" fontId="46" fillId="0" borderId="28" xfId="0" applyNumberFormat="1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169" fontId="46" fillId="0" borderId="28" xfId="0" applyNumberFormat="1" applyFont="1" applyBorder="1" applyAlignment="1">
      <alignment horizontal="right" vertical="center"/>
    </xf>
    <xf numFmtId="0" fontId="46" fillId="0" borderId="28" xfId="0" applyFont="1" applyBorder="1" applyAlignment="1">
      <alignment vertical="center" wrapText="1"/>
    </xf>
    <xf numFmtId="169" fontId="45" fillId="61" borderId="28" xfId="0" applyNumberFormat="1" applyFont="1" applyFill="1" applyBorder="1" applyAlignment="1">
      <alignment horizontal="right" vertical="center"/>
    </xf>
    <xf numFmtId="0" fontId="45" fillId="0" borderId="37" xfId="0" applyFont="1" applyBorder="1" applyAlignment="1">
      <alignment horizontal="right" vertical="center"/>
    </xf>
    <xf numFmtId="0" fontId="45" fillId="0" borderId="43" xfId="0" applyFont="1" applyBorder="1" applyAlignment="1">
      <alignment horizontal="right" vertical="center"/>
    </xf>
    <xf numFmtId="169" fontId="45" fillId="0" borderId="38" xfId="0" applyNumberFormat="1" applyFont="1" applyBorder="1" applyAlignment="1">
      <alignment horizontal="right" vertical="center"/>
    </xf>
    <xf numFmtId="0" fontId="46" fillId="0" borderId="0" xfId="0" applyFont="1" applyAlignment="1">
      <alignment vertical="center"/>
    </xf>
    <xf numFmtId="0" fontId="46" fillId="0" borderId="37" xfId="0" applyFont="1" applyBorder="1" applyAlignment="1">
      <alignment vertical="center" wrapText="1"/>
    </xf>
    <xf numFmtId="0" fontId="46" fillId="0" borderId="43" xfId="0" applyFont="1" applyBorder="1" applyAlignment="1">
      <alignment vertical="center" wrapText="1"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right" vertical="center"/>
    </xf>
    <xf numFmtId="0" fontId="46" fillId="0" borderId="0" xfId="0" applyFont="1" applyAlignment="1">
      <alignment horizontal="right" vertical="center"/>
    </xf>
    <xf numFmtId="0" fontId="45" fillId="62" borderId="0" xfId="0" applyFont="1" applyFill="1" applyAlignment="1">
      <alignment horizontal="left" vertical="center"/>
    </xf>
    <xf numFmtId="0" fontId="45" fillId="62" borderId="0" xfId="0" applyFont="1" applyFill="1" applyAlignment="1">
      <alignment horizontal="right" vertical="center"/>
    </xf>
    <xf numFmtId="169" fontId="45" fillId="62" borderId="0" xfId="0" applyNumberFormat="1" applyFont="1" applyFill="1" applyAlignment="1">
      <alignment horizontal="right" vertical="center"/>
    </xf>
    <xf numFmtId="0" fontId="46" fillId="0" borderId="0" xfId="0" applyFont="1" applyAlignment="1">
      <alignment horizontal="left"/>
    </xf>
    <xf numFmtId="0" fontId="118" fillId="0" borderId="18" xfId="0" applyFont="1" applyBorder="1" applyAlignment="1">
      <alignment horizontal="center" vertical="center"/>
    </xf>
    <xf numFmtId="0" fontId="118" fillId="0" borderId="0" xfId="0" applyFont="1" applyAlignment="1">
      <alignment horizontal="center" vertical="center"/>
    </xf>
    <xf numFmtId="0" fontId="118" fillId="0" borderId="19" xfId="0" applyFont="1" applyBorder="1" applyAlignment="1">
      <alignment horizontal="center" vertical="center"/>
    </xf>
    <xf numFmtId="0" fontId="46" fillId="0" borderId="18" xfId="0" applyFont="1" applyBorder="1" applyAlignment="1">
      <alignment/>
    </xf>
    <xf numFmtId="0" fontId="46" fillId="0" borderId="19" xfId="0" applyFont="1" applyBorder="1" applyAlignment="1">
      <alignment/>
    </xf>
    <xf numFmtId="0" fontId="46" fillId="0" borderId="0" xfId="0" applyFont="1" applyAlignment="1">
      <alignment vertical="top"/>
    </xf>
    <xf numFmtId="0" fontId="46" fillId="0" borderId="0" xfId="0" applyFont="1" applyAlignment="1">
      <alignment horizontal="left" vertical="top"/>
    </xf>
    <xf numFmtId="0" fontId="46" fillId="0" borderId="18" xfId="0" applyFont="1" applyBorder="1" applyAlignment="1">
      <alignment vertical="top"/>
    </xf>
    <xf numFmtId="0" fontId="46" fillId="0" borderId="20" xfId="0" applyFont="1" applyBorder="1" applyAlignment="1">
      <alignment/>
    </xf>
    <xf numFmtId="0" fontId="46" fillId="0" borderId="21" xfId="0" applyFont="1" applyBorder="1" applyAlignment="1">
      <alignment/>
    </xf>
    <xf numFmtId="0" fontId="46" fillId="0" borderId="22" xfId="0" applyFont="1" applyBorder="1" applyAlignment="1">
      <alignment/>
    </xf>
    <xf numFmtId="0" fontId="2" fillId="54" borderId="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1" fillId="54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" fillId="54" borderId="0" xfId="0" applyFont="1" applyFill="1" applyBorder="1" applyAlignment="1">
      <alignment horizontal="center"/>
    </xf>
    <xf numFmtId="0" fontId="3" fillId="21" borderId="44" xfId="0" applyFont="1" applyFill="1" applyBorder="1" applyAlignment="1">
      <alignment horizontal="center" vertical="center"/>
    </xf>
    <xf numFmtId="0" fontId="3" fillId="21" borderId="45" xfId="0" applyFont="1" applyFill="1" applyBorder="1" applyAlignment="1">
      <alignment horizontal="center" vertical="center"/>
    </xf>
    <xf numFmtId="0" fontId="3" fillId="21" borderId="46" xfId="0" applyFont="1" applyFill="1" applyBorder="1" applyAlignment="1">
      <alignment horizontal="center" vertical="center"/>
    </xf>
    <xf numFmtId="0" fontId="3" fillId="21" borderId="38" xfId="0" applyFont="1" applyFill="1" applyBorder="1" applyAlignment="1">
      <alignment horizontal="center" vertical="center"/>
    </xf>
    <xf numFmtId="0" fontId="3" fillId="21" borderId="28" xfId="0" applyFont="1" applyFill="1" applyBorder="1" applyAlignment="1">
      <alignment horizontal="center" vertical="center"/>
    </xf>
    <xf numFmtId="0" fontId="3" fillId="21" borderId="47" xfId="0" applyFont="1" applyFill="1" applyBorder="1" applyAlignment="1">
      <alignment horizontal="center" vertical="center"/>
    </xf>
    <xf numFmtId="0" fontId="2" fillId="21" borderId="28" xfId="0" applyFont="1" applyFill="1" applyBorder="1" applyAlignment="1">
      <alignment horizontal="center" vertical="center"/>
    </xf>
    <xf numFmtId="0" fontId="2" fillId="21" borderId="47" xfId="0" applyFont="1" applyFill="1" applyBorder="1" applyAlignment="1">
      <alignment horizontal="center" vertical="center"/>
    </xf>
    <xf numFmtId="0" fontId="2" fillId="21" borderId="39" xfId="0" applyFont="1" applyFill="1" applyBorder="1" applyAlignment="1">
      <alignment horizontal="center" vertical="center"/>
    </xf>
    <xf numFmtId="0" fontId="2" fillId="21" borderId="48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48" fillId="0" borderId="52" xfId="0" applyFont="1" applyBorder="1" applyAlignment="1">
      <alignment horizontal="center" vertical="center" wrapText="1"/>
    </xf>
    <xf numFmtId="0" fontId="48" fillId="0" borderId="53" xfId="0" applyFont="1" applyBorder="1" applyAlignment="1">
      <alignment horizontal="center" vertical="center" wrapText="1"/>
    </xf>
    <xf numFmtId="0" fontId="48" fillId="0" borderId="54" xfId="0" applyFont="1" applyBorder="1" applyAlignment="1">
      <alignment horizontal="center" vertical="center" wrapText="1"/>
    </xf>
    <xf numFmtId="0" fontId="48" fillId="0" borderId="55" xfId="0" applyFont="1" applyBorder="1" applyAlignment="1">
      <alignment horizontal="center" vertical="center" wrapText="1"/>
    </xf>
    <xf numFmtId="0" fontId="48" fillId="0" borderId="56" xfId="0" applyFont="1" applyBorder="1" applyAlignment="1">
      <alignment horizontal="center" vertical="center" wrapText="1"/>
    </xf>
    <xf numFmtId="0" fontId="48" fillId="0" borderId="57" xfId="0" applyFont="1" applyBorder="1" applyAlignment="1">
      <alignment horizontal="center" vertical="center" wrapText="1"/>
    </xf>
    <xf numFmtId="0" fontId="118" fillId="0" borderId="33" xfId="0" applyFont="1" applyBorder="1" applyAlignment="1">
      <alignment horizontal="center" vertical="center"/>
    </xf>
    <xf numFmtId="0" fontId="118" fillId="0" borderId="34" xfId="0" applyFont="1" applyBorder="1" applyAlignment="1">
      <alignment horizontal="center" vertical="center"/>
    </xf>
    <xf numFmtId="0" fontId="118" fillId="0" borderId="35" xfId="0" applyFont="1" applyBorder="1" applyAlignment="1">
      <alignment horizontal="center" vertical="center"/>
    </xf>
    <xf numFmtId="0" fontId="46" fillId="0" borderId="18" xfId="0" applyFont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top"/>
    </xf>
    <xf numFmtId="0" fontId="46" fillId="0" borderId="19" xfId="0" applyFont="1" applyBorder="1" applyAlignment="1">
      <alignment horizontal="center" vertical="top"/>
    </xf>
    <xf numFmtId="0" fontId="45" fillId="63" borderId="33" xfId="0" applyFont="1" applyFill="1" applyBorder="1" applyAlignment="1">
      <alignment horizontal="center" vertical="center" wrapText="1"/>
    </xf>
    <xf numFmtId="0" fontId="45" fillId="63" borderId="34" xfId="0" applyFont="1" applyFill="1" applyBorder="1" applyAlignment="1">
      <alignment horizontal="center" vertical="center" wrapText="1"/>
    </xf>
    <xf numFmtId="0" fontId="45" fillId="63" borderId="35" xfId="0" applyFont="1" applyFill="1" applyBorder="1" applyAlignment="1">
      <alignment horizontal="center" vertical="center" wrapText="1"/>
    </xf>
    <xf numFmtId="0" fontId="45" fillId="63" borderId="20" xfId="0" applyFont="1" applyFill="1" applyBorder="1" applyAlignment="1">
      <alignment horizontal="center" vertical="center" wrapText="1"/>
    </xf>
    <xf numFmtId="0" fontId="45" fillId="63" borderId="21" xfId="0" applyFont="1" applyFill="1" applyBorder="1" applyAlignment="1">
      <alignment horizontal="center" vertical="center" wrapText="1"/>
    </xf>
    <xf numFmtId="0" fontId="45" fillId="63" borderId="22" xfId="0" applyFont="1" applyFill="1" applyBorder="1" applyAlignment="1">
      <alignment horizontal="center" vertical="center" wrapText="1"/>
    </xf>
    <xf numFmtId="2" fontId="45" fillId="0" borderId="0" xfId="0" applyNumberFormat="1" applyFont="1" applyAlignment="1">
      <alignment horizontal="left" vertical="center" wrapText="1"/>
    </xf>
    <xf numFmtId="2" fontId="45" fillId="63" borderId="0" xfId="0" applyNumberFormat="1" applyFont="1" applyFill="1" applyAlignment="1">
      <alignment horizontal="center" vertical="center" wrapText="1"/>
    </xf>
    <xf numFmtId="0" fontId="45" fillId="63" borderId="37" xfId="0" applyFont="1" applyFill="1" applyBorder="1" applyAlignment="1">
      <alignment vertical="center"/>
    </xf>
    <xf numFmtId="0" fontId="45" fillId="63" borderId="43" xfId="0" applyFont="1" applyFill="1" applyBorder="1" applyAlignment="1">
      <alignment vertical="center"/>
    </xf>
    <xf numFmtId="0" fontId="45" fillId="63" borderId="38" xfId="0" applyFont="1" applyFill="1" applyBorder="1" applyAlignment="1">
      <alignment vertical="center"/>
    </xf>
    <xf numFmtId="0" fontId="46" fillId="0" borderId="37" xfId="0" applyFont="1" applyBorder="1" applyAlignment="1">
      <alignment horizontal="center" vertical="center" wrapText="1"/>
    </xf>
    <xf numFmtId="0" fontId="46" fillId="0" borderId="38" xfId="0" applyFont="1" applyBorder="1" applyAlignment="1">
      <alignment horizontal="center" vertical="center" wrapText="1"/>
    </xf>
    <xf numFmtId="0" fontId="45" fillId="61" borderId="37" xfId="0" applyFont="1" applyFill="1" applyBorder="1" applyAlignment="1">
      <alignment horizontal="right" vertical="center"/>
    </xf>
    <xf numFmtId="0" fontId="45" fillId="61" borderId="43" xfId="0" applyFont="1" applyFill="1" applyBorder="1" applyAlignment="1">
      <alignment horizontal="right" vertical="center"/>
    </xf>
    <xf numFmtId="0" fontId="45" fillId="61" borderId="38" xfId="0" applyFont="1" applyFill="1" applyBorder="1" applyAlignment="1">
      <alignment horizontal="right" vertical="center"/>
    </xf>
    <xf numFmtId="0" fontId="45" fillId="63" borderId="37" xfId="0" applyFont="1" applyFill="1" applyBorder="1" applyAlignment="1">
      <alignment vertical="center" wrapText="1"/>
    </xf>
    <xf numFmtId="0" fontId="45" fillId="63" borderId="43" xfId="0" applyFont="1" applyFill="1" applyBorder="1" applyAlignment="1">
      <alignment vertical="center" wrapText="1"/>
    </xf>
    <xf numFmtId="0" fontId="45" fillId="63" borderId="38" xfId="0" applyFont="1" applyFill="1" applyBorder="1" applyAlignment="1">
      <alignment vertical="center" wrapText="1"/>
    </xf>
    <xf numFmtId="169" fontId="46" fillId="0" borderId="37" xfId="0" applyNumberFormat="1" applyFont="1" applyBorder="1" applyAlignment="1">
      <alignment horizontal="center" vertical="center"/>
    </xf>
    <xf numFmtId="169" fontId="46" fillId="0" borderId="38" xfId="0" applyNumberFormat="1" applyFont="1" applyBorder="1" applyAlignment="1">
      <alignment horizontal="center" vertical="center"/>
    </xf>
    <xf numFmtId="0" fontId="46" fillId="0" borderId="37" xfId="0" applyFont="1" applyBorder="1" applyAlignment="1">
      <alignment horizontal="left" vertical="center" wrapText="1"/>
    </xf>
    <xf numFmtId="0" fontId="46" fillId="0" borderId="43" xfId="0" applyFont="1" applyBorder="1" applyAlignment="1">
      <alignment horizontal="left" vertical="center" wrapText="1"/>
    </xf>
    <xf numFmtId="0" fontId="46" fillId="0" borderId="38" xfId="0" applyFont="1" applyBorder="1" applyAlignment="1">
      <alignment horizontal="left" vertical="center" wrapText="1"/>
    </xf>
    <xf numFmtId="169" fontId="46" fillId="0" borderId="37" xfId="0" applyNumberFormat="1" applyFont="1" applyBorder="1" applyAlignment="1">
      <alignment horizontal="center" vertical="center" wrapText="1"/>
    </xf>
    <xf numFmtId="169" fontId="46" fillId="0" borderId="38" xfId="0" applyNumberFormat="1" applyFont="1" applyBorder="1" applyAlignment="1">
      <alignment horizontal="center" vertical="center" wrapText="1"/>
    </xf>
    <xf numFmtId="169" fontId="45" fillId="61" borderId="43" xfId="0" applyNumberFormat="1" applyFont="1" applyFill="1" applyBorder="1" applyAlignment="1">
      <alignment horizontal="right" vertical="center"/>
    </xf>
    <xf numFmtId="169" fontId="45" fillId="61" borderId="38" xfId="0" applyNumberFormat="1" applyFont="1" applyFill="1" applyBorder="1" applyAlignment="1">
      <alignment horizontal="right" vertical="center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69" fontId="116" fillId="64" borderId="60" xfId="0" applyNumberFormat="1" applyFont="1" applyFill="1" applyBorder="1" applyAlignment="1">
      <alignment horizontal="center" vertical="center" wrapText="1"/>
    </xf>
    <xf numFmtId="0" fontId="116" fillId="64" borderId="61" xfId="0" applyFont="1" applyFill="1" applyBorder="1" applyAlignment="1">
      <alignment horizontal="center" vertical="center" wrapText="1"/>
    </xf>
    <xf numFmtId="169" fontId="116" fillId="64" borderId="49" xfId="0" applyNumberFormat="1" applyFont="1" applyFill="1" applyBorder="1" applyAlignment="1">
      <alignment horizontal="center" vertical="center" wrapText="1"/>
    </xf>
    <xf numFmtId="0" fontId="116" fillId="64" borderId="51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19" fillId="58" borderId="62" xfId="0" applyFont="1" applyFill="1" applyBorder="1" applyAlignment="1">
      <alignment horizontal="center" vertical="center" wrapText="1"/>
    </xf>
    <xf numFmtId="0" fontId="119" fillId="58" borderId="0" xfId="0" applyFont="1" applyFill="1" applyAlignment="1">
      <alignment horizontal="center" vertical="center" wrapText="1"/>
    </xf>
    <xf numFmtId="0" fontId="110" fillId="65" borderId="20" xfId="0" applyFont="1" applyFill="1" applyBorder="1" applyAlignment="1">
      <alignment horizontal="center" vertical="center"/>
    </xf>
    <xf numFmtId="0" fontId="110" fillId="65" borderId="21" xfId="0" applyFont="1" applyFill="1" applyBorder="1" applyAlignment="1">
      <alignment horizontal="center" vertical="center"/>
    </xf>
    <xf numFmtId="0" fontId="110" fillId="65" borderId="22" xfId="0" applyFont="1" applyFill="1" applyBorder="1" applyAlignment="1">
      <alignment horizontal="center" vertical="center"/>
    </xf>
    <xf numFmtId="0" fontId="110" fillId="65" borderId="28" xfId="0" applyFont="1" applyFill="1" applyBorder="1" applyAlignment="1">
      <alignment horizontal="center" vertical="center"/>
    </xf>
    <xf numFmtId="0" fontId="109" fillId="46" borderId="63" xfId="0" applyFont="1" applyFill="1" applyBorder="1" applyAlignment="1">
      <alignment horizontal="center" vertical="center"/>
    </xf>
    <xf numFmtId="0" fontId="109" fillId="46" borderId="0" xfId="0" applyFont="1" applyFill="1" applyAlignment="1">
      <alignment horizontal="center" vertical="center"/>
    </xf>
    <xf numFmtId="0" fontId="109" fillId="46" borderId="64" xfId="0" applyFont="1" applyFill="1" applyBorder="1" applyAlignment="1">
      <alignment horizontal="center" vertical="center"/>
    </xf>
    <xf numFmtId="0" fontId="120" fillId="0" borderId="62" xfId="0" applyFont="1" applyBorder="1" applyAlignment="1">
      <alignment horizontal="center" vertical="center"/>
    </xf>
    <xf numFmtId="0" fontId="120" fillId="0" borderId="0" xfId="0" applyFont="1" applyAlignment="1">
      <alignment horizontal="center" vertical="center"/>
    </xf>
    <xf numFmtId="0" fontId="1" fillId="0" borderId="6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14" fillId="0" borderId="0" xfId="0" applyFont="1" applyAlignment="1">
      <alignment horizontal="center" vertical="center" wrapText="1"/>
    </xf>
    <xf numFmtId="0" fontId="103" fillId="66" borderId="18" xfId="0" applyFont="1" applyFill="1" applyBorder="1" applyAlignment="1">
      <alignment horizontal="center" vertical="center"/>
    </xf>
    <xf numFmtId="0" fontId="103" fillId="66" borderId="0" xfId="0" applyFont="1" applyFill="1" applyAlignment="1">
      <alignment horizontal="center" vertical="center"/>
    </xf>
    <xf numFmtId="0" fontId="111" fillId="67" borderId="0" xfId="0" applyFont="1" applyFill="1" applyAlignment="1">
      <alignment horizontal="justify" vertical="center" wrapText="1"/>
    </xf>
    <xf numFmtId="0" fontId="16" fillId="0" borderId="0" xfId="0" applyFont="1" applyAlignment="1">
      <alignment horizontal="left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16" fillId="64" borderId="60" xfId="0" applyFont="1" applyFill="1" applyBorder="1" applyAlignment="1">
      <alignment horizontal="center" vertical="center" wrapText="1"/>
    </xf>
    <xf numFmtId="0" fontId="15" fillId="0" borderId="69" xfId="0" applyFont="1" applyBorder="1" applyAlignment="1">
      <alignment vertical="center" wrapText="1"/>
    </xf>
    <xf numFmtId="0" fontId="121" fillId="67" borderId="33" xfId="0" applyFont="1" applyFill="1" applyBorder="1" applyAlignment="1">
      <alignment horizontal="left" vertical="center" wrapText="1"/>
    </xf>
    <xf numFmtId="0" fontId="121" fillId="67" borderId="34" xfId="0" applyFont="1" applyFill="1" applyBorder="1" applyAlignment="1">
      <alignment horizontal="left" vertical="center" wrapText="1"/>
    </xf>
    <xf numFmtId="0" fontId="121" fillId="67" borderId="35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121" fillId="67" borderId="18" xfId="0" applyFont="1" applyFill="1" applyBorder="1" applyAlignment="1">
      <alignment horizontal="left" vertical="center" wrapText="1"/>
    </xf>
    <xf numFmtId="0" fontId="121" fillId="67" borderId="0" xfId="0" applyFont="1" applyFill="1" applyBorder="1" applyAlignment="1">
      <alignment horizontal="left" vertical="center" wrapText="1"/>
    </xf>
    <xf numFmtId="0" fontId="121" fillId="67" borderId="19" xfId="0" applyFont="1" applyFill="1" applyBorder="1" applyAlignment="1">
      <alignment horizontal="left" vertical="center" wrapText="1"/>
    </xf>
    <xf numFmtId="0" fontId="121" fillId="0" borderId="18" xfId="0" applyFont="1" applyFill="1" applyBorder="1" applyAlignment="1">
      <alignment horizontal="left" vertical="center" wrapText="1"/>
    </xf>
    <xf numFmtId="0" fontId="121" fillId="0" borderId="0" xfId="0" applyFont="1" applyFill="1" applyBorder="1" applyAlignment="1">
      <alignment horizontal="left" vertical="center" wrapText="1"/>
    </xf>
    <xf numFmtId="0" fontId="121" fillId="0" borderId="19" xfId="0" applyFont="1" applyFill="1" applyBorder="1" applyAlignment="1">
      <alignment horizontal="left" vertical="center" wrapText="1"/>
    </xf>
    <xf numFmtId="0" fontId="114" fillId="0" borderId="21" xfId="0" applyFont="1" applyBorder="1" applyAlignment="1">
      <alignment horizontal="center" wrapText="1"/>
    </xf>
    <xf numFmtId="0" fontId="114" fillId="0" borderId="21" xfId="0" applyFont="1" applyBorder="1" applyAlignment="1">
      <alignment horizontal="center"/>
    </xf>
    <xf numFmtId="0" fontId="122" fillId="66" borderId="37" xfId="0" applyFont="1" applyFill="1" applyBorder="1" applyAlignment="1">
      <alignment horizontal="center"/>
    </xf>
    <xf numFmtId="0" fontId="122" fillId="66" borderId="43" xfId="0" applyFont="1" applyFill="1" applyBorder="1" applyAlignment="1">
      <alignment horizontal="center"/>
    </xf>
    <xf numFmtId="0" fontId="122" fillId="66" borderId="38" xfId="0" applyFont="1" applyFill="1" applyBorder="1" applyAlignment="1">
      <alignment horizontal="center"/>
    </xf>
    <xf numFmtId="0" fontId="38" fillId="0" borderId="33" xfId="0" applyFont="1" applyBorder="1" applyAlignment="1">
      <alignment horizontal="left" vertical="top" wrapText="1"/>
    </xf>
    <xf numFmtId="0" fontId="38" fillId="0" borderId="34" xfId="0" applyFont="1" applyBorder="1" applyAlignment="1">
      <alignment horizontal="left" vertical="top" wrapText="1"/>
    </xf>
    <xf numFmtId="0" fontId="38" fillId="0" borderId="35" xfId="0" applyFont="1" applyBorder="1" applyAlignment="1">
      <alignment horizontal="left" vertical="top" wrapText="1"/>
    </xf>
    <xf numFmtId="0" fontId="38" fillId="0" borderId="18" xfId="0" applyFont="1" applyBorder="1" applyAlignment="1">
      <alignment horizontal="left" vertical="top" wrapText="1"/>
    </xf>
    <xf numFmtId="0" fontId="38" fillId="0" borderId="0" xfId="0" applyFont="1" applyBorder="1" applyAlignment="1">
      <alignment horizontal="left" vertical="top" wrapText="1"/>
    </xf>
    <xf numFmtId="0" fontId="38" fillId="0" borderId="19" xfId="0" applyFont="1" applyBorder="1" applyAlignment="1">
      <alignment horizontal="left" vertical="top" wrapText="1"/>
    </xf>
    <xf numFmtId="0" fontId="38" fillId="0" borderId="20" xfId="0" applyFont="1" applyBorder="1" applyAlignment="1">
      <alignment horizontal="left" vertical="top" wrapText="1"/>
    </xf>
    <xf numFmtId="0" fontId="38" fillId="0" borderId="21" xfId="0" applyFont="1" applyBorder="1" applyAlignment="1">
      <alignment horizontal="left" vertical="top" wrapText="1"/>
    </xf>
    <xf numFmtId="0" fontId="38" fillId="0" borderId="22" xfId="0" applyFont="1" applyBorder="1" applyAlignment="1">
      <alignment horizontal="left" vertical="top" wrapText="1"/>
    </xf>
    <xf numFmtId="0" fontId="40" fillId="24" borderId="37" xfId="0" applyFont="1" applyFill="1" applyBorder="1" applyAlignment="1">
      <alignment horizontal="center" vertical="center" wrapText="1"/>
    </xf>
    <xf numFmtId="0" fontId="40" fillId="24" borderId="43" xfId="0" applyFont="1" applyFill="1" applyBorder="1" applyAlignment="1">
      <alignment horizontal="center" vertical="center" wrapText="1"/>
    </xf>
    <xf numFmtId="0" fontId="40" fillId="24" borderId="38" xfId="0" applyFont="1" applyFill="1" applyBorder="1" applyAlignment="1">
      <alignment horizontal="center" vertical="center" wrapText="1"/>
    </xf>
    <xf numFmtId="0" fontId="39" fillId="24" borderId="37" xfId="0" applyFont="1" applyFill="1" applyBorder="1" applyAlignment="1">
      <alignment horizontal="center" wrapText="1"/>
    </xf>
    <xf numFmtId="0" fontId="39" fillId="24" borderId="43" xfId="0" applyFont="1" applyFill="1" applyBorder="1" applyAlignment="1">
      <alignment horizontal="center" wrapText="1"/>
    </xf>
    <xf numFmtId="0" fontId="39" fillId="24" borderId="38" xfId="0" applyFont="1" applyFill="1" applyBorder="1" applyAlignment="1">
      <alignment horizontal="center" wrapText="1"/>
    </xf>
    <xf numFmtId="0" fontId="0" fillId="0" borderId="28" xfId="0" applyBorder="1" applyAlignment="1">
      <alignment horizontal="center" vertical="center"/>
    </xf>
    <xf numFmtId="0" fontId="39" fillId="24" borderId="18" xfId="0" applyFont="1" applyFill="1" applyBorder="1" applyAlignment="1">
      <alignment horizontal="center" vertical="center" wrapText="1"/>
    </xf>
    <xf numFmtId="0" fontId="39" fillId="24" borderId="0" xfId="0" applyFont="1" applyFill="1" applyBorder="1" applyAlignment="1">
      <alignment horizontal="center" vertical="center" wrapText="1"/>
    </xf>
    <xf numFmtId="0" fontId="113" fillId="14" borderId="28" xfId="0" applyFont="1" applyFill="1" applyBorder="1" applyAlignment="1">
      <alignment horizontal="center" vertical="center"/>
    </xf>
    <xf numFmtId="0" fontId="123" fillId="14" borderId="28" xfId="0" applyFont="1" applyFill="1" applyBorder="1" applyAlignment="1">
      <alignment horizontal="center" vertical="center" wrapText="1"/>
    </xf>
    <xf numFmtId="0" fontId="124" fillId="24" borderId="37" xfId="0" applyFont="1" applyFill="1" applyBorder="1" applyAlignment="1">
      <alignment horizontal="center" vertical="center" wrapText="1"/>
    </xf>
    <xf numFmtId="0" fontId="124" fillId="24" borderId="43" xfId="0" applyFont="1" applyFill="1" applyBorder="1" applyAlignment="1">
      <alignment horizontal="center" vertical="center" wrapText="1"/>
    </xf>
    <xf numFmtId="0" fontId="124" fillId="24" borderId="38" xfId="0" applyFont="1" applyFill="1" applyBorder="1" applyAlignment="1">
      <alignment horizontal="center" vertical="center" wrapText="1"/>
    </xf>
    <xf numFmtId="0" fontId="113" fillId="14" borderId="28" xfId="0" applyFont="1" applyFill="1" applyBorder="1" applyAlignment="1">
      <alignment horizontal="center" vertical="center" wrapText="1"/>
    </xf>
    <xf numFmtId="0" fontId="113" fillId="14" borderId="59" xfId="0" applyFont="1" applyFill="1" applyBorder="1" applyAlignment="1">
      <alignment horizontal="center" vertical="center" wrapText="1"/>
    </xf>
    <xf numFmtId="0" fontId="113" fillId="14" borderId="36" xfId="0" applyFont="1" applyFill="1" applyBorder="1" applyAlignment="1">
      <alignment horizontal="center" vertical="center" wrapText="1"/>
    </xf>
    <xf numFmtId="0" fontId="113" fillId="14" borderId="20" xfId="0" applyFont="1" applyFill="1" applyBorder="1" applyAlignment="1">
      <alignment horizontal="center" vertical="center" wrapText="1"/>
    </xf>
    <xf numFmtId="0" fontId="113" fillId="14" borderId="21" xfId="0" applyFont="1" applyFill="1" applyBorder="1" applyAlignment="1">
      <alignment horizontal="center" vertical="center" wrapText="1"/>
    </xf>
    <xf numFmtId="0" fontId="113" fillId="14" borderId="22" xfId="0" applyFont="1" applyFill="1" applyBorder="1" applyAlignment="1">
      <alignment horizontal="center" vertical="center" wrapText="1"/>
    </xf>
    <xf numFmtId="0" fontId="38" fillId="14" borderId="70" xfId="0" applyFont="1" applyFill="1" applyBorder="1" applyAlignment="1">
      <alignment horizontal="center" vertical="center" wrapText="1"/>
    </xf>
    <xf numFmtId="0" fontId="38" fillId="14" borderId="59" xfId="0" applyFont="1" applyFill="1" applyBorder="1" applyAlignment="1">
      <alignment horizontal="center" vertical="center" wrapText="1"/>
    </xf>
    <xf numFmtId="0" fontId="38" fillId="14" borderId="36" xfId="0" applyFont="1" applyFill="1" applyBorder="1" applyAlignment="1">
      <alignment horizontal="center" vertical="center" wrapText="1"/>
    </xf>
    <xf numFmtId="0" fontId="113" fillId="14" borderId="37" xfId="0" applyFont="1" applyFill="1" applyBorder="1" applyAlignment="1">
      <alignment horizontal="center" vertical="center" wrapText="1"/>
    </xf>
    <xf numFmtId="0" fontId="113" fillId="14" borderId="43" xfId="0" applyFont="1" applyFill="1" applyBorder="1" applyAlignment="1">
      <alignment horizontal="center" vertical="center" wrapText="1"/>
    </xf>
    <xf numFmtId="0" fontId="113" fillId="14" borderId="38" xfId="0" applyFont="1" applyFill="1" applyBorder="1" applyAlignment="1">
      <alignment horizontal="center" vertical="center" wrapText="1"/>
    </xf>
    <xf numFmtId="0" fontId="38" fillId="14" borderId="33" xfId="0" applyFont="1" applyFill="1" applyBorder="1" applyAlignment="1">
      <alignment horizontal="center" vertical="center" wrapText="1"/>
    </xf>
    <xf numFmtId="0" fontId="38" fillId="14" borderId="18" xfId="0" applyFont="1" applyFill="1" applyBorder="1" applyAlignment="1">
      <alignment horizontal="center" vertical="center" wrapText="1"/>
    </xf>
    <xf numFmtId="0" fontId="38" fillId="14" borderId="20" xfId="0" applyFont="1" applyFill="1" applyBorder="1" applyAlignment="1">
      <alignment horizontal="center" vertical="center" wrapText="1"/>
    </xf>
    <xf numFmtId="0" fontId="113" fillId="14" borderId="37" xfId="0" applyFont="1" applyFill="1" applyBorder="1" applyAlignment="1">
      <alignment horizontal="center" vertical="center"/>
    </xf>
    <xf numFmtId="0" fontId="113" fillId="14" borderId="43" xfId="0" applyFont="1" applyFill="1" applyBorder="1" applyAlignment="1">
      <alignment horizontal="center" vertical="center"/>
    </xf>
    <xf numFmtId="0" fontId="113" fillId="14" borderId="38" xfId="0" applyFont="1" applyFill="1" applyBorder="1" applyAlignment="1">
      <alignment horizontal="center" vertical="center"/>
    </xf>
    <xf numFmtId="0" fontId="113" fillId="14" borderId="70" xfId="0" applyFont="1" applyFill="1" applyBorder="1" applyAlignment="1">
      <alignment horizontal="center" vertical="center" wrapText="1"/>
    </xf>
    <xf numFmtId="0" fontId="113" fillId="14" borderId="33" xfId="0" applyFont="1" applyFill="1" applyBorder="1" applyAlignment="1">
      <alignment horizontal="center" vertical="center" wrapText="1"/>
    </xf>
    <xf numFmtId="0" fontId="113" fillId="0" borderId="0" xfId="0" applyFont="1" applyFill="1" applyBorder="1" applyAlignment="1">
      <alignment horizontal="center" vertical="center"/>
    </xf>
  </cellXfs>
  <cellStyles count="99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vertissement" xfId="63"/>
    <cellStyle name="Avertissement 2" xfId="64"/>
    <cellStyle name="Calcul" xfId="65"/>
    <cellStyle name="Calcul 2" xfId="66"/>
    <cellStyle name="Cellule liée" xfId="67"/>
    <cellStyle name="Cellule liée 2" xfId="68"/>
    <cellStyle name="Entrée" xfId="69"/>
    <cellStyle name="Entrée 2" xfId="70"/>
    <cellStyle name="Euro" xfId="71"/>
    <cellStyle name="Euro 2" xfId="72"/>
    <cellStyle name="Euro 3" xfId="73"/>
    <cellStyle name="Excel_BuiltIn_Hyperlink" xfId="74"/>
    <cellStyle name="Insatisfaisant" xfId="75"/>
    <cellStyle name="Insatisfaisant 2" xfId="76"/>
    <cellStyle name="Hyperlink" xfId="77"/>
    <cellStyle name="Followed Hyperlink" xfId="78"/>
    <cellStyle name="Comma" xfId="79"/>
    <cellStyle name="Comma [0]" xfId="80"/>
    <cellStyle name="Milliers 2" xfId="81"/>
    <cellStyle name="Currency" xfId="82"/>
    <cellStyle name="Currency [0]" xfId="83"/>
    <cellStyle name="Neutre" xfId="84"/>
    <cellStyle name="Neutre 2" xfId="85"/>
    <cellStyle name="Normal 2" xfId="86"/>
    <cellStyle name="Normal 2 2" xfId="87"/>
    <cellStyle name="Normal 3" xfId="88"/>
    <cellStyle name="Normal 4" xfId="89"/>
    <cellStyle name="Note" xfId="90"/>
    <cellStyle name="Percent" xfId="91"/>
    <cellStyle name="Pourcentage 3" xfId="92"/>
    <cellStyle name="Satisfaisant" xfId="93"/>
    <cellStyle name="Satisfaisant 2" xfId="94"/>
    <cellStyle name="Sortie" xfId="95"/>
    <cellStyle name="Sortie 2" xfId="96"/>
    <cellStyle name="Texte explicatif" xfId="97"/>
    <cellStyle name="Texte explicatif 2" xfId="98"/>
    <cellStyle name="Titre" xfId="99"/>
    <cellStyle name="Titre 1" xfId="100"/>
    <cellStyle name="Titre 1" xfId="101"/>
    <cellStyle name="Titre 1 2" xfId="102"/>
    <cellStyle name="Titre 2" xfId="103"/>
    <cellStyle name="Titre 2 2" xfId="104"/>
    <cellStyle name="Titre 3" xfId="105"/>
    <cellStyle name="Titre 3 2" xfId="106"/>
    <cellStyle name="Titre 4" xfId="107"/>
    <cellStyle name="Titre 4 2" xfId="108"/>
    <cellStyle name="Total" xfId="109"/>
    <cellStyle name="Total 2" xfId="110"/>
    <cellStyle name="Vérification" xfId="111"/>
    <cellStyle name="Vérification 2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447675</xdr:rowOff>
    </xdr:from>
    <xdr:to>
      <xdr:col>1</xdr:col>
      <xdr:colOff>342900</xdr:colOff>
      <xdr:row>0</xdr:row>
      <xdr:rowOff>523875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47675"/>
          <a:ext cx="3429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9525</xdr:rowOff>
    </xdr:from>
    <xdr:to>
      <xdr:col>1</xdr:col>
      <xdr:colOff>895350</xdr:colOff>
      <xdr:row>5</xdr:row>
      <xdr:rowOff>28575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525"/>
          <a:ext cx="10953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114300</xdr:rowOff>
    </xdr:from>
    <xdr:to>
      <xdr:col>14</xdr:col>
      <xdr:colOff>9525</xdr:colOff>
      <xdr:row>31</xdr:row>
      <xdr:rowOff>28575</xdr:rowOff>
    </xdr:to>
    <xdr:pic>
      <xdr:nvPicPr>
        <xdr:cNvPr id="1" name="Diagramm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590550"/>
          <a:ext cx="8877300" cy="477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4</xdr:row>
      <xdr:rowOff>76200</xdr:rowOff>
    </xdr:to>
    <xdr:pic>
      <xdr:nvPicPr>
        <xdr:cNvPr id="1" name="Image 1" descr="C:\Users\Pascal_j\AppData\Local\Microsoft\Windows\INetCache\Content.MSO\51A70588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03"/>
  <sheetViews>
    <sheetView showGridLines="0" view="pageLayout" zoomScaleNormal="130" zoomScaleSheetLayoutView="100" workbookViewId="0" topLeftCell="A7">
      <selection activeCell="B7" sqref="B7:J11"/>
    </sheetView>
  </sheetViews>
  <sheetFormatPr defaultColWidth="11.421875" defaultRowHeight="12.75"/>
  <cols>
    <col min="1" max="1" width="3.421875" style="3" customWidth="1"/>
    <col min="2" max="2" width="38.421875" style="3" customWidth="1"/>
    <col min="3" max="3" width="11.421875" style="3" customWidth="1"/>
    <col min="4" max="4" width="19.00390625" style="3" customWidth="1"/>
    <col min="5" max="6" width="11.421875" style="3" customWidth="1"/>
    <col min="7" max="7" width="8.28125" style="3" customWidth="1"/>
    <col min="8" max="8" width="9.57421875" style="3" customWidth="1"/>
    <col min="9" max="9" width="8.57421875" style="3" customWidth="1"/>
    <col min="10" max="10" width="11.00390625" style="3" customWidth="1"/>
    <col min="11" max="11" width="3.00390625" style="3" customWidth="1"/>
    <col min="12" max="16384" width="11.421875" style="3" customWidth="1"/>
  </cols>
  <sheetData>
    <row r="1" spans="2:10" ht="41.25" customHeight="1">
      <c r="B1" s="199" t="s">
        <v>120</v>
      </c>
      <c r="C1" s="199"/>
      <c r="D1" s="199"/>
      <c r="E1" s="199"/>
      <c r="F1" s="199"/>
      <c r="G1" s="199"/>
      <c r="H1" s="199"/>
      <c r="I1" s="199"/>
      <c r="J1" s="199"/>
    </row>
    <row r="2" spans="2:10" ht="12.75">
      <c r="B2" s="1"/>
      <c r="C2" s="1"/>
      <c r="D2" s="1"/>
      <c r="E2" s="1"/>
      <c r="F2" s="1"/>
      <c r="G2" s="1"/>
      <c r="H2" s="1"/>
      <c r="I2" s="1"/>
      <c r="J2" s="1"/>
    </row>
    <row r="3" spans="2:10" ht="12.75" customHeight="1">
      <c r="B3" s="203" t="s">
        <v>119</v>
      </c>
      <c r="C3" s="203"/>
      <c r="D3" s="203"/>
      <c r="E3" s="203"/>
      <c r="F3" s="203"/>
      <c r="G3" s="203"/>
      <c r="H3" s="203"/>
      <c r="I3" s="203"/>
      <c r="J3" s="203"/>
    </row>
    <row r="4" spans="2:10" ht="15" customHeight="1">
      <c r="B4" s="203"/>
      <c r="C4" s="203"/>
      <c r="D4" s="203"/>
      <c r="E4" s="203"/>
      <c r="F4" s="203"/>
      <c r="G4" s="203"/>
      <c r="H4" s="203"/>
      <c r="I4" s="203"/>
      <c r="J4" s="203"/>
    </row>
    <row r="5" spans="2:10" ht="15">
      <c r="B5" s="208"/>
      <c r="C5" s="208"/>
      <c r="D5" s="208"/>
      <c r="E5" s="208"/>
      <c r="F5" s="208"/>
      <c r="G5" s="208"/>
      <c r="H5" s="208"/>
      <c r="I5" s="208"/>
      <c r="J5" s="208"/>
    </row>
    <row r="6" spans="2:10" ht="15">
      <c r="B6" s="104"/>
      <c r="C6" s="104"/>
      <c r="D6" s="104"/>
      <c r="E6" s="104"/>
      <c r="F6" s="104"/>
      <c r="G6" s="104"/>
      <c r="H6" s="104"/>
      <c r="I6" s="104"/>
      <c r="J6" s="104"/>
    </row>
    <row r="7" spans="2:10" ht="12.75">
      <c r="B7" s="209" t="s">
        <v>25</v>
      </c>
      <c r="C7" s="210"/>
      <c r="D7" s="210"/>
      <c r="E7" s="210"/>
      <c r="F7" s="210"/>
      <c r="G7" s="210"/>
      <c r="H7" s="210"/>
      <c r="I7" s="210"/>
      <c r="J7" s="210"/>
    </row>
    <row r="8" spans="2:10" ht="12.75">
      <c r="B8" s="210"/>
      <c r="C8" s="210"/>
      <c r="D8" s="210"/>
      <c r="E8" s="210"/>
      <c r="F8" s="210"/>
      <c r="G8" s="210"/>
      <c r="H8" s="210"/>
      <c r="I8" s="210"/>
      <c r="J8" s="210"/>
    </row>
    <row r="9" spans="2:10" ht="12.75">
      <c r="B9" s="210"/>
      <c r="C9" s="210"/>
      <c r="D9" s="210"/>
      <c r="E9" s="210"/>
      <c r="F9" s="210"/>
      <c r="G9" s="210"/>
      <c r="H9" s="210"/>
      <c r="I9" s="210"/>
      <c r="J9" s="210"/>
    </row>
    <row r="10" spans="2:10" ht="12.75">
      <c r="B10" s="210"/>
      <c r="C10" s="210"/>
      <c r="D10" s="210"/>
      <c r="E10" s="210"/>
      <c r="F10" s="210"/>
      <c r="G10" s="210"/>
      <c r="H10" s="210"/>
      <c r="I10" s="210"/>
      <c r="J10" s="210"/>
    </row>
    <row r="11" spans="2:10" ht="12.75">
      <c r="B11" s="210"/>
      <c r="C11" s="210"/>
      <c r="D11" s="210"/>
      <c r="E11" s="210"/>
      <c r="F11" s="210"/>
      <c r="G11" s="210"/>
      <c r="H11" s="210"/>
      <c r="I11" s="210"/>
      <c r="J11" s="210"/>
    </row>
    <row r="12" spans="2:10" ht="12.75">
      <c r="B12" s="1"/>
      <c r="C12" s="1"/>
      <c r="D12" s="1"/>
      <c r="E12" s="1"/>
      <c r="F12" s="1"/>
      <c r="G12" s="1"/>
      <c r="H12" s="1"/>
      <c r="I12" s="1"/>
      <c r="J12" s="1"/>
    </row>
    <row r="13" spans="2:10" ht="40.5" customHeight="1">
      <c r="B13" s="211" t="s">
        <v>104</v>
      </c>
      <c r="C13" s="212"/>
      <c r="D13" s="212"/>
      <c r="E13" s="212"/>
      <c r="F13" s="212"/>
      <c r="G13" s="212"/>
      <c r="H13" s="212"/>
      <c r="I13" s="212"/>
      <c r="J13" s="213"/>
    </row>
    <row r="14" spans="2:19" ht="14.25">
      <c r="B14" s="204" t="s">
        <v>105</v>
      </c>
      <c r="C14" s="205"/>
      <c r="D14" s="205"/>
      <c r="E14" s="205"/>
      <c r="F14" s="205"/>
      <c r="G14" s="205"/>
      <c r="H14" s="205"/>
      <c r="I14" s="205"/>
      <c r="J14" s="206"/>
      <c r="K14" s="204"/>
      <c r="L14" s="214"/>
      <c r="M14" s="214"/>
      <c r="N14" s="214"/>
      <c r="O14" s="214"/>
      <c r="P14" s="214"/>
      <c r="Q14" s="214"/>
      <c r="R14" s="214"/>
      <c r="S14" s="206"/>
    </row>
    <row r="15" spans="2:19" ht="39.75" customHeight="1">
      <c r="B15" s="204" t="s">
        <v>121</v>
      </c>
      <c r="C15" s="205"/>
      <c r="D15" s="205"/>
      <c r="E15" s="205"/>
      <c r="F15" s="205"/>
      <c r="G15" s="205"/>
      <c r="H15" s="205"/>
      <c r="I15" s="205"/>
      <c r="J15" s="206"/>
      <c r="K15" s="204"/>
      <c r="L15" s="214"/>
      <c r="M15" s="214"/>
      <c r="N15" s="214"/>
      <c r="O15" s="214"/>
      <c r="P15" s="214"/>
      <c r="Q15" s="214"/>
      <c r="R15" s="214"/>
      <c r="S15" s="206"/>
    </row>
    <row r="16" spans="2:19" ht="44.25" customHeight="1">
      <c r="B16" s="215" t="s">
        <v>127</v>
      </c>
      <c r="C16" s="216"/>
      <c r="D16" s="216"/>
      <c r="E16" s="216"/>
      <c r="F16" s="216"/>
      <c r="G16" s="216"/>
      <c r="H16" s="216"/>
      <c r="I16" s="216"/>
      <c r="J16" s="217"/>
      <c r="K16" s="99"/>
      <c r="L16" s="103"/>
      <c r="M16" s="103"/>
      <c r="N16" s="103"/>
      <c r="O16" s="103"/>
      <c r="P16" s="103"/>
      <c r="Q16" s="103"/>
      <c r="R16" s="103"/>
      <c r="S16" s="101"/>
    </row>
    <row r="17" spans="2:19" ht="14.25">
      <c r="B17" s="99"/>
      <c r="C17" s="100"/>
      <c r="D17" s="100"/>
      <c r="E17" s="100"/>
      <c r="F17" s="100"/>
      <c r="G17" s="100"/>
      <c r="H17" s="100"/>
      <c r="I17" s="100"/>
      <c r="J17" s="101"/>
      <c r="K17" s="99"/>
      <c r="L17" s="103"/>
      <c r="M17" s="103"/>
      <c r="N17" s="103"/>
      <c r="O17" s="103"/>
      <c r="P17" s="103"/>
      <c r="Q17" s="103"/>
      <c r="R17" s="103"/>
      <c r="S17" s="101"/>
    </row>
    <row r="18" spans="2:19" ht="29.25" customHeight="1">
      <c r="B18" s="51"/>
      <c r="C18" s="54"/>
      <c r="D18" s="54"/>
      <c r="E18" s="54"/>
      <c r="F18" s="54"/>
      <c r="G18" s="54"/>
      <c r="H18" s="54"/>
      <c r="I18" s="54"/>
      <c r="J18" s="52"/>
      <c r="K18" s="215"/>
      <c r="L18" s="216"/>
      <c r="M18" s="216"/>
      <c r="N18" s="216"/>
      <c r="O18" s="216"/>
      <c r="P18" s="216"/>
      <c r="Q18" s="216"/>
      <c r="R18" s="216"/>
      <c r="S18" s="217"/>
    </row>
    <row r="19" spans="2:10" ht="18">
      <c r="B19" s="53" t="s">
        <v>0</v>
      </c>
      <c r="C19" s="207" t="s">
        <v>106</v>
      </c>
      <c r="D19" s="207"/>
      <c r="E19" s="207"/>
      <c r="F19" s="207"/>
      <c r="G19" s="58"/>
      <c r="H19" s="58"/>
      <c r="I19" s="58"/>
      <c r="J19" s="52"/>
    </row>
    <row r="20" spans="2:10" ht="14.25">
      <c r="B20" s="55"/>
      <c r="C20" s="56"/>
      <c r="D20" s="56"/>
      <c r="E20" s="56"/>
      <c r="F20" s="56"/>
      <c r="G20" s="56"/>
      <c r="H20" s="56"/>
      <c r="I20" s="56"/>
      <c r="J20" s="57"/>
    </row>
    <row r="21" spans="2:10" ht="42.75" customHeight="1">
      <c r="B21" s="104"/>
      <c r="C21" s="104"/>
      <c r="D21" s="104"/>
      <c r="E21" s="104"/>
      <c r="F21" s="104"/>
      <c r="G21" s="104"/>
      <c r="H21" s="104"/>
      <c r="I21" s="104"/>
      <c r="J21" s="104"/>
    </row>
    <row r="22" spans="2:10" ht="26.25" customHeight="1" thickBot="1">
      <c r="B22" s="200" t="s">
        <v>31</v>
      </c>
      <c r="C22" s="201"/>
      <c r="D22" s="201"/>
      <c r="E22" s="201"/>
      <c r="F22" s="201"/>
      <c r="G22" s="201"/>
      <c r="H22" s="201"/>
      <c r="I22" s="201"/>
      <c r="J22" s="202"/>
    </row>
    <row r="23" spans="2:10" ht="12.75">
      <c r="B23" s="16" t="s">
        <v>26</v>
      </c>
      <c r="C23" s="219"/>
      <c r="D23" s="220"/>
      <c r="E23" s="220"/>
      <c r="F23" s="220"/>
      <c r="G23" s="220"/>
      <c r="H23" s="220"/>
      <c r="I23" s="220"/>
      <c r="J23" s="221"/>
    </row>
    <row r="24" spans="2:10" ht="31.5">
      <c r="B24" s="17" t="s">
        <v>27</v>
      </c>
      <c r="C24" s="222"/>
      <c r="D24" s="223"/>
      <c r="E24" s="223"/>
      <c r="F24" s="223"/>
      <c r="G24" s="223"/>
      <c r="H24" s="223"/>
      <c r="I24" s="223"/>
      <c r="J24" s="224"/>
    </row>
    <row r="25" spans="2:10" ht="14.25" customHeight="1">
      <c r="B25" s="18" t="s">
        <v>28</v>
      </c>
      <c r="C25" s="225"/>
      <c r="D25" s="225"/>
      <c r="E25" s="225"/>
      <c r="F25" s="225"/>
      <c r="G25" s="225"/>
      <c r="H25" s="225"/>
      <c r="I25" s="225"/>
      <c r="J25" s="226"/>
    </row>
    <row r="26" spans="2:10" ht="12.75">
      <c r="B26" s="19" t="s">
        <v>29</v>
      </c>
      <c r="C26" s="225"/>
      <c r="D26" s="225"/>
      <c r="E26" s="225"/>
      <c r="F26" s="225"/>
      <c r="G26" s="225"/>
      <c r="H26" s="225"/>
      <c r="I26" s="225"/>
      <c r="J26" s="226"/>
    </row>
    <row r="27" spans="2:10" ht="21">
      <c r="B27" s="20" t="s">
        <v>107</v>
      </c>
      <c r="C27" s="225"/>
      <c r="D27" s="225"/>
      <c r="E27" s="225"/>
      <c r="F27" s="225"/>
      <c r="G27" s="225"/>
      <c r="H27" s="225"/>
      <c r="I27" s="225"/>
      <c r="J27" s="226"/>
    </row>
    <row r="28" spans="2:10" ht="37.5" customHeight="1" thickBot="1">
      <c r="B28" s="21" t="s">
        <v>30</v>
      </c>
      <c r="C28" s="227"/>
      <c r="D28" s="227"/>
      <c r="E28" s="227"/>
      <c r="F28" s="227"/>
      <c r="G28" s="227"/>
      <c r="H28" s="227"/>
      <c r="I28" s="227"/>
      <c r="J28" s="228"/>
    </row>
    <row r="29" spans="2:10" ht="42.75" customHeight="1">
      <c r="B29" s="4"/>
      <c r="C29" s="4"/>
      <c r="D29" s="4"/>
      <c r="E29" s="4"/>
      <c r="F29" s="4"/>
      <c r="G29" s="4"/>
      <c r="H29" s="4"/>
      <c r="I29" s="4"/>
      <c r="J29" s="4"/>
    </row>
    <row r="30" spans="2:10" ht="14.25">
      <c r="B30" s="229" t="s">
        <v>14</v>
      </c>
      <c r="C30" s="230"/>
      <c r="D30" s="230"/>
      <c r="E30" s="230"/>
      <c r="F30" s="230"/>
      <c r="G30" s="230"/>
      <c r="H30" s="230"/>
      <c r="I30" s="230"/>
      <c r="J30" s="231"/>
    </row>
    <row r="31" spans="2:10" ht="14.25">
      <c r="B31" s="7"/>
      <c r="C31" s="5"/>
      <c r="D31" s="5"/>
      <c r="E31" s="5"/>
      <c r="F31" s="5"/>
      <c r="G31" s="5"/>
      <c r="H31" s="5"/>
      <c r="I31" s="5"/>
      <c r="J31" s="8"/>
    </row>
    <row r="32" spans="2:10" ht="14.25">
      <c r="B32" s="9" t="s">
        <v>33</v>
      </c>
      <c r="C32" s="218" t="s">
        <v>32</v>
      </c>
      <c r="D32" s="218"/>
      <c r="E32" s="218"/>
      <c r="F32" s="218"/>
      <c r="G32" s="5"/>
      <c r="H32" s="5"/>
      <c r="I32" s="5"/>
      <c r="J32" s="8"/>
    </row>
    <row r="33" spans="2:10" ht="14.25">
      <c r="B33" s="7"/>
      <c r="C33" s="5"/>
      <c r="D33" s="5"/>
      <c r="E33" s="5"/>
      <c r="F33" s="5"/>
      <c r="G33" s="5"/>
      <c r="H33" s="5"/>
      <c r="I33" s="5"/>
      <c r="J33" s="8"/>
    </row>
    <row r="34" spans="2:10" ht="14.25" customHeight="1">
      <c r="B34" s="9" t="s">
        <v>22</v>
      </c>
      <c r="C34" s="5"/>
      <c r="D34" s="5"/>
      <c r="E34" s="198" t="s">
        <v>21</v>
      </c>
      <c r="F34" s="198"/>
      <c r="G34" s="5"/>
      <c r="H34" s="5"/>
      <c r="I34" s="5"/>
      <c r="J34" s="8"/>
    </row>
    <row r="35" spans="2:10" ht="14.25" customHeight="1">
      <c r="B35" s="9"/>
      <c r="C35" s="5"/>
      <c r="D35" s="5"/>
      <c r="E35" s="14"/>
      <c r="F35" s="14"/>
      <c r="G35" s="15"/>
      <c r="H35" s="5"/>
      <c r="I35" s="5"/>
      <c r="J35" s="8"/>
    </row>
    <row r="36" spans="2:10" ht="14.25" customHeight="1">
      <c r="B36" s="9" t="s">
        <v>13</v>
      </c>
      <c r="C36" s="5" t="s">
        <v>24</v>
      </c>
      <c r="D36" s="5"/>
      <c r="E36" s="13" t="s">
        <v>21</v>
      </c>
      <c r="F36" s="13"/>
      <c r="G36" s="5"/>
      <c r="H36" s="5"/>
      <c r="I36" s="5"/>
      <c r="J36" s="8"/>
    </row>
    <row r="37" spans="2:10" ht="15.75" customHeight="1">
      <c r="B37" s="7"/>
      <c r="C37" s="5"/>
      <c r="D37" s="5"/>
      <c r="E37" s="5"/>
      <c r="F37" s="5"/>
      <c r="G37" s="5"/>
      <c r="H37" s="5"/>
      <c r="I37" s="5"/>
      <c r="J37" s="8"/>
    </row>
    <row r="38" spans="2:10" ht="15.75" customHeight="1">
      <c r="B38" s="7"/>
      <c r="C38" s="5" t="s">
        <v>23</v>
      </c>
      <c r="D38" s="15"/>
      <c r="E38" s="198"/>
      <c r="F38" s="198"/>
      <c r="I38" s="15"/>
      <c r="J38" s="8"/>
    </row>
    <row r="39" spans="2:10" ht="14.25">
      <c r="B39" s="10" t="s">
        <v>12</v>
      </c>
      <c r="C39" s="11"/>
      <c r="D39" s="11"/>
      <c r="E39" s="11"/>
      <c r="F39" s="11"/>
      <c r="G39" s="11"/>
      <c r="H39" s="11"/>
      <c r="I39" s="11"/>
      <c r="J39" s="12"/>
    </row>
    <row r="40" spans="2:10" ht="15">
      <c r="B40" s="4"/>
      <c r="C40" s="4"/>
      <c r="D40" s="4"/>
      <c r="E40" s="4"/>
      <c r="F40" s="4"/>
      <c r="G40" s="4"/>
      <c r="H40" s="4"/>
      <c r="I40" s="4"/>
      <c r="J40" s="4"/>
    </row>
    <row r="41" spans="2:10" ht="15">
      <c r="B41" s="4"/>
      <c r="C41" s="4"/>
      <c r="D41" s="4"/>
      <c r="E41" s="4"/>
      <c r="F41" s="4"/>
      <c r="G41" s="4"/>
      <c r="H41" s="4"/>
      <c r="I41" s="4"/>
      <c r="J41" s="4"/>
    </row>
    <row r="42" spans="2:10" ht="15">
      <c r="B42" s="4"/>
      <c r="C42" s="4"/>
      <c r="D42" s="4"/>
      <c r="E42" s="4"/>
      <c r="F42" s="4"/>
      <c r="G42" s="4"/>
      <c r="H42" s="4"/>
      <c r="I42" s="4"/>
      <c r="J42" s="4"/>
    </row>
    <row r="43" spans="2:10" ht="15">
      <c r="B43" s="4"/>
      <c r="C43" s="4"/>
      <c r="D43" s="4"/>
      <c r="E43" s="4"/>
      <c r="F43" s="4"/>
      <c r="G43" s="4"/>
      <c r="H43" s="4"/>
      <c r="I43" s="4"/>
      <c r="J43" s="4"/>
    </row>
    <row r="44" spans="2:10" ht="15">
      <c r="B44" s="4"/>
      <c r="C44" s="4"/>
      <c r="D44" s="4"/>
      <c r="E44" s="4"/>
      <c r="F44" s="4"/>
      <c r="G44" s="4"/>
      <c r="H44" s="4"/>
      <c r="I44" s="4"/>
      <c r="J44" s="4"/>
    </row>
    <row r="45" spans="2:10" ht="15">
      <c r="B45" s="4"/>
      <c r="C45" s="4"/>
      <c r="D45" s="4"/>
      <c r="E45" s="4"/>
      <c r="F45" s="4"/>
      <c r="G45" s="4"/>
      <c r="H45" s="4"/>
      <c r="I45" s="4"/>
      <c r="J45" s="4"/>
    </row>
    <row r="46" spans="2:10" ht="15">
      <c r="B46" s="4"/>
      <c r="C46" s="4"/>
      <c r="D46" s="4"/>
      <c r="E46" s="4"/>
      <c r="F46" s="4"/>
      <c r="G46" s="4"/>
      <c r="H46" s="4"/>
      <c r="I46" s="4"/>
      <c r="J46" s="4"/>
    </row>
    <row r="47" spans="2:10" ht="15">
      <c r="B47" s="4"/>
      <c r="C47" s="4"/>
      <c r="D47" s="4"/>
      <c r="E47" s="4"/>
      <c r="F47" s="4"/>
      <c r="G47" s="4"/>
      <c r="H47" s="4"/>
      <c r="I47" s="4"/>
      <c r="J47" s="4"/>
    </row>
    <row r="48" spans="2:10" ht="15">
      <c r="B48" s="4"/>
      <c r="C48" s="4"/>
      <c r="D48" s="4"/>
      <c r="E48" s="4"/>
      <c r="F48" s="4"/>
      <c r="G48" s="4"/>
      <c r="H48" s="4"/>
      <c r="I48" s="4"/>
      <c r="J48" s="4"/>
    </row>
    <row r="49" spans="2:10" ht="15">
      <c r="B49" s="4"/>
      <c r="C49" s="4"/>
      <c r="D49" s="4"/>
      <c r="E49" s="4"/>
      <c r="F49" s="4"/>
      <c r="G49" s="4"/>
      <c r="H49" s="4"/>
      <c r="I49" s="4"/>
      <c r="J49" s="4"/>
    </row>
    <row r="50" spans="2:10" ht="15">
      <c r="B50" s="4"/>
      <c r="C50" s="4"/>
      <c r="D50" s="4"/>
      <c r="E50" s="4"/>
      <c r="F50" s="4"/>
      <c r="G50" s="4"/>
      <c r="H50" s="4"/>
      <c r="I50" s="4"/>
      <c r="J50" s="4"/>
    </row>
    <row r="51" spans="2:10" ht="15">
      <c r="B51" s="4"/>
      <c r="C51" s="4"/>
      <c r="D51" s="4"/>
      <c r="E51" s="4"/>
      <c r="F51" s="4"/>
      <c r="G51" s="4"/>
      <c r="H51" s="4"/>
      <c r="I51" s="4"/>
      <c r="J51" s="4"/>
    </row>
    <row r="52" spans="2:10" ht="15">
      <c r="B52" s="4"/>
      <c r="C52" s="4"/>
      <c r="D52" s="4"/>
      <c r="E52" s="4"/>
      <c r="F52" s="4"/>
      <c r="G52" s="4"/>
      <c r="H52" s="4"/>
      <c r="I52" s="4"/>
      <c r="J52" s="4"/>
    </row>
    <row r="53" spans="2:10" ht="15">
      <c r="B53" s="4"/>
      <c r="C53" s="4"/>
      <c r="D53" s="4"/>
      <c r="E53" s="4"/>
      <c r="F53" s="4"/>
      <c r="G53" s="4"/>
      <c r="H53" s="4"/>
      <c r="I53" s="4"/>
      <c r="J53" s="4"/>
    </row>
    <row r="54" spans="2:10" ht="15">
      <c r="B54" s="4"/>
      <c r="C54" s="4"/>
      <c r="D54" s="4"/>
      <c r="E54" s="4"/>
      <c r="F54" s="4"/>
      <c r="G54" s="4"/>
      <c r="H54" s="4"/>
      <c r="I54" s="4"/>
      <c r="J54" s="4"/>
    </row>
    <row r="55" spans="2:10" ht="15">
      <c r="B55" s="4"/>
      <c r="C55" s="4"/>
      <c r="D55" s="4"/>
      <c r="E55" s="4"/>
      <c r="F55" s="4"/>
      <c r="G55" s="4"/>
      <c r="H55" s="4"/>
      <c r="I55" s="4"/>
      <c r="J55" s="4"/>
    </row>
    <row r="56" spans="2:10" ht="15">
      <c r="B56" s="4"/>
      <c r="C56" s="4"/>
      <c r="D56" s="4"/>
      <c r="E56" s="4"/>
      <c r="F56" s="4"/>
      <c r="G56" s="4"/>
      <c r="H56" s="4"/>
      <c r="I56" s="4"/>
      <c r="J56" s="4"/>
    </row>
    <row r="57" spans="2:10" ht="15">
      <c r="B57" s="4"/>
      <c r="C57" s="4"/>
      <c r="D57" s="4"/>
      <c r="E57" s="4"/>
      <c r="F57" s="4"/>
      <c r="G57" s="4"/>
      <c r="H57" s="4"/>
      <c r="I57" s="4"/>
      <c r="J57" s="4"/>
    </row>
    <row r="58" spans="2:10" ht="15">
      <c r="B58" s="4"/>
      <c r="C58" s="4"/>
      <c r="D58" s="4"/>
      <c r="E58" s="4"/>
      <c r="F58" s="4"/>
      <c r="G58" s="4"/>
      <c r="H58" s="4"/>
      <c r="I58" s="4"/>
      <c r="J58" s="4"/>
    </row>
    <row r="59" spans="2:10" ht="15">
      <c r="B59" s="4"/>
      <c r="C59" s="4"/>
      <c r="D59" s="4"/>
      <c r="E59" s="4"/>
      <c r="F59" s="4"/>
      <c r="G59" s="4"/>
      <c r="H59" s="4"/>
      <c r="I59" s="4"/>
      <c r="J59" s="4"/>
    </row>
    <row r="60" spans="2:10" ht="15">
      <c r="B60" s="4"/>
      <c r="C60" s="4"/>
      <c r="D60" s="4"/>
      <c r="E60" s="4"/>
      <c r="F60" s="4"/>
      <c r="G60" s="4"/>
      <c r="H60" s="4"/>
      <c r="I60" s="4"/>
      <c r="J60" s="4"/>
    </row>
    <row r="61" spans="2:10" ht="15">
      <c r="B61" s="4"/>
      <c r="C61" s="4"/>
      <c r="D61" s="4"/>
      <c r="E61" s="4"/>
      <c r="F61" s="4"/>
      <c r="G61" s="4"/>
      <c r="H61" s="4"/>
      <c r="I61" s="4"/>
      <c r="J61" s="4"/>
    </row>
    <row r="62" spans="2:10" ht="15">
      <c r="B62" s="4"/>
      <c r="C62" s="4"/>
      <c r="D62" s="4"/>
      <c r="E62" s="4"/>
      <c r="F62" s="4"/>
      <c r="G62" s="4"/>
      <c r="H62" s="4"/>
      <c r="I62" s="4"/>
      <c r="J62" s="4"/>
    </row>
    <row r="63" spans="2:10" ht="15">
      <c r="B63" s="4"/>
      <c r="C63" s="4"/>
      <c r="D63" s="4"/>
      <c r="E63" s="4"/>
      <c r="F63" s="4"/>
      <c r="G63" s="4"/>
      <c r="H63" s="4"/>
      <c r="I63" s="4"/>
      <c r="J63" s="4"/>
    </row>
    <row r="64" spans="2:10" ht="15">
      <c r="B64" s="4"/>
      <c r="C64" s="4"/>
      <c r="D64" s="4"/>
      <c r="E64" s="4"/>
      <c r="F64" s="4"/>
      <c r="G64" s="4"/>
      <c r="H64" s="4"/>
      <c r="I64" s="4"/>
      <c r="J64" s="4"/>
    </row>
    <row r="65" spans="2:10" ht="15">
      <c r="B65" s="4"/>
      <c r="C65" s="4"/>
      <c r="D65" s="4"/>
      <c r="E65" s="4"/>
      <c r="F65" s="4"/>
      <c r="G65" s="4"/>
      <c r="H65" s="4"/>
      <c r="I65" s="4"/>
      <c r="J65" s="4"/>
    </row>
    <row r="66" spans="2:10" ht="15">
      <c r="B66" s="4"/>
      <c r="C66" s="4"/>
      <c r="D66" s="4"/>
      <c r="E66" s="4"/>
      <c r="F66" s="4"/>
      <c r="G66" s="4"/>
      <c r="H66" s="4"/>
      <c r="I66" s="4"/>
      <c r="J66" s="4"/>
    </row>
    <row r="67" spans="2:10" ht="15">
      <c r="B67" s="4"/>
      <c r="C67" s="4"/>
      <c r="D67" s="4"/>
      <c r="E67" s="4"/>
      <c r="F67" s="4"/>
      <c r="G67" s="4"/>
      <c r="H67" s="4"/>
      <c r="I67" s="4"/>
      <c r="J67" s="4"/>
    </row>
    <row r="68" spans="2:10" ht="15">
      <c r="B68" s="4"/>
      <c r="C68" s="4"/>
      <c r="D68" s="4"/>
      <c r="E68" s="4"/>
      <c r="F68" s="4"/>
      <c r="G68" s="4"/>
      <c r="H68" s="4"/>
      <c r="I68" s="4"/>
      <c r="J68" s="4"/>
    </row>
    <row r="69" spans="2:10" ht="15">
      <c r="B69" s="4"/>
      <c r="C69" s="4"/>
      <c r="D69" s="4"/>
      <c r="E69" s="4"/>
      <c r="F69" s="4"/>
      <c r="G69" s="4"/>
      <c r="H69" s="4"/>
      <c r="I69" s="4"/>
      <c r="J69" s="4"/>
    </row>
    <row r="70" spans="2:10" ht="15">
      <c r="B70" s="4"/>
      <c r="C70" s="4"/>
      <c r="D70" s="4"/>
      <c r="E70" s="4"/>
      <c r="F70" s="4"/>
      <c r="G70" s="4"/>
      <c r="H70" s="4"/>
      <c r="I70" s="4"/>
      <c r="J70" s="4"/>
    </row>
    <row r="71" spans="2:10" ht="15">
      <c r="B71" s="4"/>
      <c r="C71" s="4"/>
      <c r="D71" s="4"/>
      <c r="E71" s="4"/>
      <c r="F71" s="4"/>
      <c r="G71" s="4"/>
      <c r="H71" s="4"/>
      <c r="I71" s="4"/>
      <c r="J71" s="4"/>
    </row>
    <row r="72" spans="2:10" ht="15">
      <c r="B72" s="4"/>
      <c r="C72" s="4"/>
      <c r="D72" s="4"/>
      <c r="E72" s="4"/>
      <c r="F72" s="4"/>
      <c r="G72" s="4"/>
      <c r="H72" s="4"/>
      <c r="I72" s="4"/>
      <c r="J72" s="4"/>
    </row>
    <row r="73" spans="2:10" ht="15">
      <c r="B73" s="4"/>
      <c r="C73" s="4"/>
      <c r="D73" s="4"/>
      <c r="E73" s="4"/>
      <c r="F73" s="4"/>
      <c r="G73" s="4"/>
      <c r="H73" s="4"/>
      <c r="I73" s="4"/>
      <c r="J73" s="4"/>
    </row>
    <row r="74" spans="2:10" ht="15">
      <c r="B74" s="4"/>
      <c r="C74" s="4"/>
      <c r="D74" s="4"/>
      <c r="E74" s="4"/>
      <c r="F74" s="4"/>
      <c r="G74" s="4"/>
      <c r="H74" s="4"/>
      <c r="I74" s="4"/>
      <c r="J74" s="4"/>
    </row>
    <row r="75" spans="2:10" ht="15">
      <c r="B75" s="4"/>
      <c r="C75" s="4"/>
      <c r="D75" s="4"/>
      <c r="E75" s="4"/>
      <c r="F75" s="4"/>
      <c r="G75" s="4"/>
      <c r="H75" s="4"/>
      <c r="I75" s="4"/>
      <c r="J75" s="4"/>
    </row>
    <row r="76" spans="2:10" ht="15">
      <c r="B76" s="4"/>
      <c r="C76" s="4"/>
      <c r="D76" s="4"/>
      <c r="E76" s="4"/>
      <c r="F76" s="4"/>
      <c r="G76" s="4"/>
      <c r="H76" s="4"/>
      <c r="I76" s="4"/>
      <c r="J76" s="4"/>
    </row>
    <row r="77" spans="2:10" ht="15">
      <c r="B77" s="4"/>
      <c r="C77" s="4"/>
      <c r="D77" s="4"/>
      <c r="E77" s="4"/>
      <c r="F77" s="4"/>
      <c r="G77" s="4"/>
      <c r="H77" s="4"/>
      <c r="I77" s="4"/>
      <c r="J77" s="4"/>
    </row>
    <row r="78" spans="2:10" ht="15">
      <c r="B78" s="4"/>
      <c r="C78" s="4"/>
      <c r="D78" s="4"/>
      <c r="E78" s="4"/>
      <c r="F78" s="4"/>
      <c r="G78" s="4"/>
      <c r="H78" s="4"/>
      <c r="I78" s="4"/>
      <c r="J78" s="4"/>
    </row>
    <row r="79" spans="2:10" ht="15">
      <c r="B79" s="4"/>
      <c r="C79" s="4"/>
      <c r="D79" s="4"/>
      <c r="E79" s="4"/>
      <c r="F79" s="4"/>
      <c r="G79" s="4"/>
      <c r="H79" s="4"/>
      <c r="I79" s="4"/>
      <c r="J79" s="4"/>
    </row>
    <row r="80" spans="2:10" ht="15">
      <c r="B80" s="4"/>
      <c r="C80" s="4"/>
      <c r="D80" s="4"/>
      <c r="E80" s="4"/>
      <c r="F80" s="4"/>
      <c r="G80" s="4"/>
      <c r="H80" s="4"/>
      <c r="I80" s="4"/>
      <c r="J80" s="4"/>
    </row>
    <row r="81" spans="2:10" ht="15">
      <c r="B81" s="4"/>
      <c r="C81" s="4"/>
      <c r="D81" s="4"/>
      <c r="E81" s="4"/>
      <c r="F81" s="4"/>
      <c r="G81" s="4"/>
      <c r="H81" s="4"/>
      <c r="I81" s="4"/>
      <c r="J81" s="4"/>
    </row>
    <row r="82" spans="2:10" ht="15">
      <c r="B82" s="4"/>
      <c r="C82" s="4"/>
      <c r="D82" s="4"/>
      <c r="E82" s="4"/>
      <c r="F82" s="4"/>
      <c r="G82" s="4"/>
      <c r="H82" s="4"/>
      <c r="I82" s="4"/>
      <c r="J82" s="4"/>
    </row>
    <row r="83" spans="2:10" ht="15">
      <c r="B83" s="4"/>
      <c r="C83" s="4"/>
      <c r="D83" s="4"/>
      <c r="E83" s="4"/>
      <c r="F83" s="4"/>
      <c r="G83" s="4"/>
      <c r="H83" s="4"/>
      <c r="I83" s="4"/>
      <c r="J83" s="4"/>
    </row>
    <row r="84" spans="2:10" ht="15">
      <c r="B84" s="4"/>
      <c r="C84" s="4"/>
      <c r="D84" s="4"/>
      <c r="E84" s="4"/>
      <c r="F84" s="4"/>
      <c r="G84" s="4"/>
      <c r="H84" s="4"/>
      <c r="I84" s="4"/>
      <c r="J84" s="4"/>
    </row>
    <row r="85" spans="2:10" ht="15">
      <c r="B85" s="4"/>
      <c r="C85" s="4"/>
      <c r="D85" s="4"/>
      <c r="E85" s="4"/>
      <c r="F85" s="4"/>
      <c r="G85" s="4"/>
      <c r="H85" s="4"/>
      <c r="I85" s="4"/>
      <c r="J85" s="4"/>
    </row>
    <row r="86" spans="2:10" ht="15">
      <c r="B86" s="4"/>
      <c r="C86" s="4"/>
      <c r="D86" s="4"/>
      <c r="E86" s="4"/>
      <c r="F86" s="4"/>
      <c r="G86" s="4"/>
      <c r="H86" s="4"/>
      <c r="I86" s="4"/>
      <c r="J86" s="4"/>
    </row>
    <row r="87" spans="2:10" ht="15">
      <c r="B87" s="4"/>
      <c r="C87" s="4"/>
      <c r="D87" s="4"/>
      <c r="E87" s="4"/>
      <c r="F87" s="4"/>
      <c r="G87" s="4"/>
      <c r="H87" s="4"/>
      <c r="I87" s="4"/>
      <c r="J87" s="4"/>
    </row>
    <row r="88" spans="2:10" ht="15">
      <c r="B88" s="4"/>
      <c r="C88" s="4"/>
      <c r="D88" s="4"/>
      <c r="E88" s="4"/>
      <c r="F88" s="4"/>
      <c r="G88" s="4"/>
      <c r="H88" s="4"/>
      <c r="I88" s="4"/>
      <c r="J88" s="4"/>
    </row>
    <row r="89" spans="2:10" ht="15">
      <c r="B89" s="4"/>
      <c r="C89" s="4"/>
      <c r="D89" s="4"/>
      <c r="E89" s="4"/>
      <c r="F89" s="4"/>
      <c r="G89" s="4"/>
      <c r="H89" s="4"/>
      <c r="I89" s="4"/>
      <c r="J89" s="4"/>
    </row>
    <row r="90" spans="2:10" ht="15">
      <c r="B90" s="4"/>
      <c r="C90" s="4"/>
      <c r="D90" s="4"/>
      <c r="E90" s="4"/>
      <c r="F90" s="4"/>
      <c r="G90" s="4"/>
      <c r="H90" s="4"/>
      <c r="I90" s="4"/>
      <c r="J90" s="4"/>
    </row>
    <row r="91" spans="2:10" ht="15">
      <c r="B91" s="4"/>
      <c r="C91" s="4"/>
      <c r="D91" s="4"/>
      <c r="E91" s="4"/>
      <c r="F91" s="4"/>
      <c r="G91" s="4"/>
      <c r="H91" s="4"/>
      <c r="I91" s="4"/>
      <c r="J91" s="4"/>
    </row>
    <row r="92" spans="2:10" ht="15">
      <c r="B92" s="4"/>
      <c r="C92" s="4"/>
      <c r="D92" s="4"/>
      <c r="E92" s="4"/>
      <c r="F92" s="4"/>
      <c r="G92" s="4"/>
      <c r="H92" s="4"/>
      <c r="I92" s="4"/>
      <c r="J92" s="4"/>
    </row>
    <row r="93" spans="2:10" ht="15">
      <c r="B93" s="4"/>
      <c r="C93" s="4"/>
      <c r="D93" s="4"/>
      <c r="E93" s="4"/>
      <c r="F93" s="4"/>
      <c r="G93" s="4"/>
      <c r="H93" s="4"/>
      <c r="I93" s="4"/>
      <c r="J93" s="4"/>
    </row>
    <row r="94" spans="2:10" ht="15">
      <c r="B94" s="4"/>
      <c r="C94" s="4"/>
      <c r="D94" s="4"/>
      <c r="E94" s="4"/>
      <c r="F94" s="4"/>
      <c r="G94" s="4"/>
      <c r="H94" s="4"/>
      <c r="I94" s="4"/>
      <c r="J94" s="4"/>
    </row>
    <row r="95" spans="2:10" ht="15">
      <c r="B95" s="4"/>
      <c r="C95" s="4"/>
      <c r="D95" s="4"/>
      <c r="E95" s="4"/>
      <c r="F95" s="4"/>
      <c r="G95" s="4"/>
      <c r="H95" s="4"/>
      <c r="I95" s="4"/>
      <c r="J95" s="4"/>
    </row>
    <row r="96" spans="2:10" ht="15">
      <c r="B96" s="4"/>
      <c r="C96" s="4"/>
      <c r="D96" s="4"/>
      <c r="E96" s="4"/>
      <c r="F96" s="4"/>
      <c r="G96" s="4"/>
      <c r="H96" s="4"/>
      <c r="I96" s="4"/>
      <c r="J96" s="4"/>
    </row>
    <row r="97" spans="2:10" ht="15">
      <c r="B97" s="4"/>
      <c r="C97" s="4"/>
      <c r="D97" s="4"/>
      <c r="E97" s="4"/>
      <c r="F97" s="4"/>
      <c r="G97" s="4"/>
      <c r="H97" s="4"/>
      <c r="I97" s="4"/>
      <c r="J97" s="4"/>
    </row>
    <row r="98" spans="2:10" ht="15">
      <c r="B98" s="4"/>
      <c r="C98" s="4"/>
      <c r="D98" s="4"/>
      <c r="E98" s="4"/>
      <c r="F98" s="4"/>
      <c r="G98" s="4"/>
      <c r="H98" s="4"/>
      <c r="I98" s="4"/>
      <c r="J98" s="4"/>
    </row>
    <row r="99" spans="2:10" ht="15">
      <c r="B99" s="4"/>
      <c r="C99" s="4"/>
      <c r="D99" s="4"/>
      <c r="E99" s="4"/>
      <c r="F99" s="4"/>
      <c r="G99" s="4"/>
      <c r="H99" s="4"/>
      <c r="I99" s="4"/>
      <c r="J99" s="4"/>
    </row>
    <row r="100" spans="2:10" ht="15">
      <c r="B100" s="4"/>
      <c r="C100" s="4"/>
      <c r="D100" s="4"/>
      <c r="E100" s="4"/>
      <c r="F100" s="4"/>
      <c r="G100" s="4"/>
      <c r="H100" s="4"/>
      <c r="I100" s="4"/>
      <c r="J100" s="4"/>
    </row>
    <row r="101" spans="2:10" ht="15">
      <c r="B101" s="4"/>
      <c r="C101" s="4"/>
      <c r="D101" s="4"/>
      <c r="E101" s="4"/>
      <c r="F101" s="4"/>
      <c r="G101" s="4"/>
      <c r="H101" s="4"/>
      <c r="I101" s="4"/>
      <c r="J101" s="4"/>
    </row>
    <row r="102" spans="2:10" ht="15">
      <c r="B102" s="4"/>
      <c r="C102" s="4"/>
      <c r="D102" s="4"/>
      <c r="E102" s="4"/>
      <c r="F102" s="4"/>
      <c r="G102" s="4"/>
      <c r="H102" s="4"/>
      <c r="I102" s="4"/>
      <c r="J102" s="4"/>
    </row>
    <row r="103" spans="2:10" ht="15">
      <c r="B103" s="4"/>
      <c r="C103" s="4"/>
      <c r="D103" s="4"/>
      <c r="E103" s="4"/>
      <c r="F103" s="4"/>
      <c r="G103" s="4"/>
      <c r="H103" s="4"/>
      <c r="I103" s="4"/>
      <c r="J103" s="4"/>
    </row>
    <row r="104" spans="2:10" ht="15">
      <c r="B104" s="4"/>
      <c r="C104" s="4"/>
      <c r="D104" s="4"/>
      <c r="E104" s="4"/>
      <c r="F104" s="4"/>
      <c r="G104" s="4"/>
      <c r="H104" s="4"/>
      <c r="I104" s="4"/>
      <c r="J104" s="4"/>
    </row>
    <row r="105" spans="2:10" ht="15">
      <c r="B105" s="4"/>
      <c r="C105" s="4"/>
      <c r="D105" s="4"/>
      <c r="E105" s="4"/>
      <c r="F105" s="4"/>
      <c r="G105" s="4"/>
      <c r="H105" s="4"/>
      <c r="I105" s="4"/>
      <c r="J105" s="4"/>
    </row>
    <row r="106" spans="2:10" ht="15">
      <c r="B106" s="4"/>
      <c r="C106" s="4"/>
      <c r="D106" s="4"/>
      <c r="E106" s="4"/>
      <c r="F106" s="4"/>
      <c r="G106" s="4"/>
      <c r="H106" s="4"/>
      <c r="I106" s="4"/>
      <c r="J106" s="4"/>
    </row>
    <row r="107" spans="2:10" ht="15">
      <c r="B107" s="4"/>
      <c r="C107" s="4"/>
      <c r="D107" s="4"/>
      <c r="E107" s="4"/>
      <c r="F107" s="4"/>
      <c r="G107" s="4"/>
      <c r="H107" s="4"/>
      <c r="I107" s="4"/>
      <c r="J107" s="4"/>
    </row>
    <row r="108" spans="2:10" ht="15">
      <c r="B108" s="4"/>
      <c r="C108" s="4"/>
      <c r="D108" s="4"/>
      <c r="E108" s="4"/>
      <c r="F108" s="4"/>
      <c r="G108" s="4"/>
      <c r="H108" s="4"/>
      <c r="I108" s="4"/>
      <c r="J108" s="4"/>
    </row>
    <row r="109" spans="2:10" ht="15">
      <c r="B109" s="4"/>
      <c r="C109" s="4"/>
      <c r="D109" s="4"/>
      <c r="E109" s="4"/>
      <c r="F109" s="4"/>
      <c r="G109" s="4"/>
      <c r="H109" s="4"/>
      <c r="I109" s="4"/>
      <c r="J109" s="4"/>
    </row>
    <row r="110" spans="2:10" ht="15">
      <c r="B110" s="4"/>
      <c r="C110" s="4"/>
      <c r="D110" s="4"/>
      <c r="E110" s="4"/>
      <c r="F110" s="4"/>
      <c r="G110" s="4"/>
      <c r="H110" s="4"/>
      <c r="I110" s="4"/>
      <c r="J110" s="4"/>
    </row>
    <row r="111" spans="2:10" ht="15">
      <c r="B111" s="4"/>
      <c r="C111" s="4"/>
      <c r="D111" s="4"/>
      <c r="E111" s="4"/>
      <c r="F111" s="4"/>
      <c r="G111" s="4"/>
      <c r="H111" s="4"/>
      <c r="I111" s="4"/>
      <c r="J111" s="4"/>
    </row>
    <row r="112" spans="2:10" ht="15">
      <c r="B112" s="4"/>
      <c r="C112" s="4"/>
      <c r="D112" s="4"/>
      <c r="E112" s="4"/>
      <c r="F112" s="4"/>
      <c r="G112" s="4"/>
      <c r="H112" s="4"/>
      <c r="I112" s="4"/>
      <c r="J112" s="4"/>
    </row>
    <row r="113" spans="2:10" ht="15">
      <c r="B113" s="4"/>
      <c r="C113" s="4"/>
      <c r="D113" s="4"/>
      <c r="E113" s="4"/>
      <c r="F113" s="4"/>
      <c r="G113" s="4"/>
      <c r="H113" s="4"/>
      <c r="I113" s="4"/>
      <c r="J113" s="4"/>
    </row>
    <row r="114" spans="2:10" ht="15">
      <c r="B114" s="4"/>
      <c r="C114" s="4"/>
      <c r="D114" s="4"/>
      <c r="E114" s="4"/>
      <c r="F114" s="4"/>
      <c r="G114" s="4"/>
      <c r="H114" s="4"/>
      <c r="I114" s="4"/>
      <c r="J114" s="4"/>
    </row>
    <row r="115" spans="2:10" ht="15">
      <c r="B115" s="4"/>
      <c r="C115" s="4"/>
      <c r="D115" s="4"/>
      <c r="E115" s="4"/>
      <c r="F115" s="4"/>
      <c r="G115" s="4"/>
      <c r="H115" s="4"/>
      <c r="I115" s="4"/>
      <c r="J115" s="4"/>
    </row>
    <row r="116" spans="2:10" ht="15">
      <c r="B116" s="4"/>
      <c r="C116" s="4"/>
      <c r="D116" s="4"/>
      <c r="E116" s="4"/>
      <c r="F116" s="4"/>
      <c r="G116" s="4"/>
      <c r="H116" s="4"/>
      <c r="I116" s="4"/>
      <c r="J116" s="4"/>
    </row>
    <row r="117" spans="2:10" ht="15">
      <c r="B117" s="4"/>
      <c r="C117" s="4"/>
      <c r="D117" s="4"/>
      <c r="E117" s="4"/>
      <c r="F117" s="4"/>
      <c r="G117" s="4"/>
      <c r="H117" s="4"/>
      <c r="I117" s="4"/>
      <c r="J117" s="4"/>
    </row>
    <row r="118" spans="2:10" ht="15">
      <c r="B118" s="4"/>
      <c r="C118" s="4"/>
      <c r="D118" s="4"/>
      <c r="E118" s="4"/>
      <c r="F118" s="4"/>
      <c r="G118" s="4"/>
      <c r="H118" s="4"/>
      <c r="I118" s="4"/>
      <c r="J118" s="4"/>
    </row>
    <row r="119" spans="2:10" ht="14.25">
      <c r="B119" s="6"/>
      <c r="C119" s="6"/>
      <c r="D119" s="6"/>
      <c r="E119" s="6"/>
      <c r="F119" s="6"/>
      <c r="G119" s="6"/>
      <c r="H119" s="6"/>
      <c r="I119" s="6"/>
      <c r="J119" s="6"/>
    </row>
    <row r="120" spans="2:10" ht="14.25">
      <c r="B120" s="6"/>
      <c r="C120" s="6"/>
      <c r="D120" s="6"/>
      <c r="E120" s="6"/>
      <c r="F120" s="6"/>
      <c r="G120" s="6"/>
      <c r="H120" s="6"/>
      <c r="I120" s="6"/>
      <c r="J120" s="6"/>
    </row>
    <row r="121" spans="2:10" ht="14.25">
      <c r="B121" s="6"/>
      <c r="C121" s="6"/>
      <c r="D121" s="6"/>
      <c r="E121" s="6"/>
      <c r="F121" s="6"/>
      <c r="G121" s="6"/>
      <c r="H121" s="6"/>
      <c r="I121" s="6"/>
      <c r="J121" s="6"/>
    </row>
    <row r="122" spans="2:10" ht="14.25">
      <c r="B122" s="6"/>
      <c r="C122" s="6"/>
      <c r="D122" s="6"/>
      <c r="E122" s="6"/>
      <c r="F122" s="6"/>
      <c r="G122" s="6"/>
      <c r="H122" s="6"/>
      <c r="I122" s="6"/>
      <c r="J122" s="6"/>
    </row>
    <row r="123" spans="2:10" ht="14.25">
      <c r="B123" s="6"/>
      <c r="C123" s="6"/>
      <c r="D123" s="6"/>
      <c r="E123" s="6"/>
      <c r="F123" s="6"/>
      <c r="G123" s="6"/>
      <c r="H123" s="6"/>
      <c r="I123" s="6"/>
      <c r="J123" s="6"/>
    </row>
    <row r="124" spans="2:10" ht="14.25">
      <c r="B124" s="6"/>
      <c r="C124" s="6"/>
      <c r="D124" s="6"/>
      <c r="E124" s="6"/>
      <c r="F124" s="6"/>
      <c r="G124" s="6"/>
      <c r="H124" s="6"/>
      <c r="I124" s="6"/>
      <c r="J124" s="6"/>
    </row>
    <row r="125" spans="2:10" ht="14.25">
      <c r="B125" s="6"/>
      <c r="C125" s="6"/>
      <c r="D125" s="6"/>
      <c r="E125" s="6"/>
      <c r="F125" s="6"/>
      <c r="G125" s="6"/>
      <c r="H125" s="6"/>
      <c r="I125" s="6"/>
      <c r="J125" s="6"/>
    </row>
    <row r="126" spans="2:10" ht="14.25">
      <c r="B126" s="6"/>
      <c r="C126" s="6"/>
      <c r="D126" s="6"/>
      <c r="E126" s="6"/>
      <c r="F126" s="6"/>
      <c r="G126" s="6"/>
      <c r="H126" s="6"/>
      <c r="I126" s="6"/>
      <c r="J126" s="6"/>
    </row>
    <row r="127" spans="2:10" ht="14.25">
      <c r="B127" s="6"/>
      <c r="C127" s="6"/>
      <c r="D127" s="6"/>
      <c r="E127" s="6"/>
      <c r="F127" s="6"/>
      <c r="G127" s="6"/>
      <c r="H127" s="6"/>
      <c r="I127" s="6"/>
      <c r="J127" s="6"/>
    </row>
    <row r="128" spans="2:10" ht="14.25">
      <c r="B128" s="6"/>
      <c r="C128" s="6"/>
      <c r="D128" s="6"/>
      <c r="E128" s="6"/>
      <c r="F128" s="6"/>
      <c r="G128" s="6"/>
      <c r="H128" s="6"/>
      <c r="I128" s="6"/>
      <c r="J128" s="6"/>
    </row>
    <row r="129" spans="2:10" ht="14.25">
      <c r="B129" s="6"/>
      <c r="C129" s="6"/>
      <c r="D129" s="6"/>
      <c r="E129" s="6"/>
      <c r="F129" s="6"/>
      <c r="G129" s="6"/>
      <c r="H129" s="6"/>
      <c r="I129" s="6"/>
      <c r="J129" s="6"/>
    </row>
    <row r="130" spans="2:10" ht="14.25">
      <c r="B130" s="6"/>
      <c r="C130" s="6"/>
      <c r="D130" s="6"/>
      <c r="E130" s="6"/>
      <c r="F130" s="6"/>
      <c r="G130" s="6"/>
      <c r="H130" s="6"/>
      <c r="I130" s="6"/>
      <c r="J130" s="6"/>
    </row>
    <row r="131" spans="2:10" ht="14.25">
      <c r="B131" s="6"/>
      <c r="C131" s="6"/>
      <c r="D131" s="6"/>
      <c r="E131" s="6"/>
      <c r="F131" s="6"/>
      <c r="G131" s="6"/>
      <c r="H131" s="6"/>
      <c r="I131" s="6"/>
      <c r="J131" s="6"/>
    </row>
    <row r="132" spans="2:10" ht="14.25">
      <c r="B132" s="6"/>
      <c r="C132" s="6"/>
      <c r="D132" s="6"/>
      <c r="E132" s="6"/>
      <c r="F132" s="6"/>
      <c r="G132" s="6"/>
      <c r="H132" s="6"/>
      <c r="I132" s="6"/>
      <c r="J132" s="6"/>
    </row>
    <row r="133" spans="2:10" ht="14.25">
      <c r="B133" s="6"/>
      <c r="C133" s="6"/>
      <c r="D133" s="6"/>
      <c r="E133" s="6"/>
      <c r="F133" s="6"/>
      <c r="G133" s="6"/>
      <c r="H133" s="6"/>
      <c r="I133" s="6"/>
      <c r="J133" s="6"/>
    </row>
    <row r="134" spans="2:10" ht="14.25">
      <c r="B134" s="6"/>
      <c r="C134" s="6"/>
      <c r="D134" s="6"/>
      <c r="E134" s="6"/>
      <c r="F134" s="6"/>
      <c r="G134" s="6"/>
      <c r="H134" s="6"/>
      <c r="I134" s="6"/>
      <c r="J134" s="6"/>
    </row>
    <row r="135" spans="2:10" ht="14.25">
      <c r="B135" s="6"/>
      <c r="C135" s="6"/>
      <c r="D135" s="6"/>
      <c r="E135" s="6"/>
      <c r="F135" s="6"/>
      <c r="G135" s="6"/>
      <c r="H135" s="6"/>
      <c r="I135" s="6"/>
      <c r="J135" s="6"/>
    </row>
    <row r="136" spans="2:10" ht="14.25">
      <c r="B136" s="6"/>
      <c r="C136" s="6"/>
      <c r="D136" s="6"/>
      <c r="E136" s="6"/>
      <c r="F136" s="6"/>
      <c r="G136" s="6"/>
      <c r="H136" s="6"/>
      <c r="I136" s="6"/>
      <c r="J136" s="6"/>
    </row>
    <row r="137" spans="2:10" ht="14.25">
      <c r="B137" s="6"/>
      <c r="C137" s="6"/>
      <c r="D137" s="6"/>
      <c r="E137" s="6"/>
      <c r="F137" s="6"/>
      <c r="G137" s="6"/>
      <c r="H137" s="6"/>
      <c r="I137" s="6"/>
      <c r="J137" s="6"/>
    </row>
    <row r="138" spans="2:10" ht="14.25">
      <c r="B138" s="6"/>
      <c r="C138" s="6"/>
      <c r="D138" s="6"/>
      <c r="E138" s="6"/>
      <c r="F138" s="6"/>
      <c r="G138" s="6"/>
      <c r="H138" s="6"/>
      <c r="I138" s="6"/>
      <c r="J138" s="6"/>
    </row>
    <row r="139" spans="2:10" ht="14.25">
      <c r="B139" s="6"/>
      <c r="C139" s="6"/>
      <c r="D139" s="6"/>
      <c r="E139" s="6"/>
      <c r="F139" s="6"/>
      <c r="G139" s="6"/>
      <c r="H139" s="6"/>
      <c r="I139" s="6"/>
      <c r="J139" s="6"/>
    </row>
    <row r="140" spans="2:10" ht="14.25">
      <c r="B140" s="6"/>
      <c r="C140" s="6"/>
      <c r="D140" s="6"/>
      <c r="E140" s="6"/>
      <c r="F140" s="6"/>
      <c r="G140" s="6"/>
      <c r="H140" s="6"/>
      <c r="I140" s="6"/>
      <c r="J140" s="6"/>
    </row>
    <row r="141" spans="2:10" ht="14.25">
      <c r="B141" s="6"/>
      <c r="C141" s="6"/>
      <c r="D141" s="6"/>
      <c r="E141" s="6"/>
      <c r="F141" s="6"/>
      <c r="G141" s="6"/>
      <c r="H141" s="6"/>
      <c r="I141" s="6"/>
      <c r="J141" s="6"/>
    </row>
    <row r="142" spans="2:10" ht="14.25">
      <c r="B142" s="6"/>
      <c r="C142" s="6"/>
      <c r="D142" s="6"/>
      <c r="E142" s="6"/>
      <c r="F142" s="6"/>
      <c r="G142" s="6"/>
      <c r="H142" s="6"/>
      <c r="I142" s="6"/>
      <c r="J142" s="6"/>
    </row>
    <row r="143" spans="2:10" ht="14.25">
      <c r="B143" s="6"/>
      <c r="C143" s="6"/>
      <c r="D143" s="6"/>
      <c r="E143" s="6"/>
      <c r="F143" s="6"/>
      <c r="G143" s="6"/>
      <c r="H143" s="6"/>
      <c r="I143" s="6"/>
      <c r="J143" s="6"/>
    </row>
    <row r="144" spans="2:10" ht="14.25">
      <c r="B144" s="6"/>
      <c r="C144" s="6"/>
      <c r="D144" s="6"/>
      <c r="E144" s="6"/>
      <c r="F144" s="6"/>
      <c r="G144" s="6"/>
      <c r="H144" s="6"/>
      <c r="I144" s="6"/>
      <c r="J144" s="6"/>
    </row>
    <row r="145" spans="2:10" ht="14.25">
      <c r="B145" s="6"/>
      <c r="C145" s="6"/>
      <c r="D145" s="6"/>
      <c r="E145" s="6"/>
      <c r="F145" s="6"/>
      <c r="G145" s="6"/>
      <c r="H145" s="6"/>
      <c r="I145" s="6"/>
      <c r="J145" s="6"/>
    </row>
    <row r="146" spans="2:10" ht="14.25">
      <c r="B146" s="6"/>
      <c r="C146" s="6"/>
      <c r="D146" s="6"/>
      <c r="E146" s="6"/>
      <c r="F146" s="6"/>
      <c r="G146" s="6"/>
      <c r="H146" s="6"/>
      <c r="I146" s="6"/>
      <c r="J146" s="6"/>
    </row>
    <row r="147" spans="2:10" ht="14.25">
      <c r="B147" s="6"/>
      <c r="C147" s="6"/>
      <c r="D147" s="6"/>
      <c r="E147" s="6"/>
      <c r="F147" s="6"/>
      <c r="G147" s="6"/>
      <c r="H147" s="6"/>
      <c r="I147" s="6"/>
      <c r="J147" s="6"/>
    </row>
    <row r="148" spans="2:10" ht="14.25">
      <c r="B148" s="6"/>
      <c r="C148" s="6"/>
      <c r="D148" s="6"/>
      <c r="E148" s="6"/>
      <c r="F148" s="6"/>
      <c r="G148" s="6"/>
      <c r="H148" s="6"/>
      <c r="I148" s="6"/>
      <c r="J148" s="6"/>
    </row>
    <row r="149" spans="2:10" ht="14.25">
      <c r="B149" s="6"/>
      <c r="C149" s="6"/>
      <c r="D149" s="6"/>
      <c r="E149" s="6"/>
      <c r="F149" s="6"/>
      <c r="G149" s="6"/>
      <c r="H149" s="6"/>
      <c r="I149" s="6"/>
      <c r="J149" s="6"/>
    </row>
    <row r="150" spans="2:10" ht="14.25">
      <c r="B150" s="6"/>
      <c r="C150" s="6"/>
      <c r="D150" s="6"/>
      <c r="E150" s="6"/>
      <c r="F150" s="6"/>
      <c r="G150" s="6"/>
      <c r="H150" s="6"/>
      <c r="I150" s="6"/>
      <c r="J150" s="6"/>
    </row>
    <row r="151" spans="2:10" ht="14.25">
      <c r="B151" s="6"/>
      <c r="C151" s="6"/>
      <c r="D151" s="6"/>
      <c r="E151" s="6"/>
      <c r="F151" s="6"/>
      <c r="G151" s="6"/>
      <c r="H151" s="6"/>
      <c r="I151" s="6"/>
      <c r="J151" s="6"/>
    </row>
    <row r="152" spans="2:10" ht="14.25">
      <c r="B152" s="6"/>
      <c r="C152" s="6"/>
      <c r="D152" s="6"/>
      <c r="E152" s="6"/>
      <c r="F152" s="6"/>
      <c r="G152" s="6"/>
      <c r="H152" s="6"/>
      <c r="I152" s="6"/>
      <c r="J152" s="6"/>
    </row>
    <row r="153" spans="2:10" ht="14.25">
      <c r="B153" s="6"/>
      <c r="C153" s="6"/>
      <c r="D153" s="6"/>
      <c r="E153" s="6"/>
      <c r="F153" s="6"/>
      <c r="G153" s="6"/>
      <c r="H153" s="6"/>
      <c r="I153" s="6"/>
      <c r="J153" s="6"/>
    </row>
    <row r="154" spans="2:10" ht="14.25">
      <c r="B154" s="6"/>
      <c r="C154" s="6"/>
      <c r="D154" s="6"/>
      <c r="E154" s="6"/>
      <c r="F154" s="6"/>
      <c r="G154" s="6"/>
      <c r="H154" s="6"/>
      <c r="I154" s="6"/>
      <c r="J154" s="6"/>
    </row>
    <row r="155" spans="2:10" ht="14.25">
      <c r="B155" s="6"/>
      <c r="C155" s="6"/>
      <c r="D155" s="6"/>
      <c r="E155" s="6"/>
      <c r="F155" s="6"/>
      <c r="G155" s="6"/>
      <c r="H155" s="6"/>
      <c r="I155" s="6"/>
      <c r="J155" s="6"/>
    </row>
    <row r="156" spans="2:10" ht="14.25">
      <c r="B156" s="6"/>
      <c r="C156" s="6"/>
      <c r="D156" s="6"/>
      <c r="E156" s="6"/>
      <c r="F156" s="6"/>
      <c r="G156" s="6"/>
      <c r="H156" s="6"/>
      <c r="I156" s="6"/>
      <c r="J156" s="6"/>
    </row>
    <row r="157" spans="2:10" ht="14.25">
      <c r="B157" s="6"/>
      <c r="C157" s="6"/>
      <c r="D157" s="6"/>
      <c r="E157" s="6"/>
      <c r="F157" s="6"/>
      <c r="G157" s="6"/>
      <c r="H157" s="6"/>
      <c r="I157" s="6"/>
      <c r="J157" s="6"/>
    </row>
    <row r="158" spans="2:10" ht="14.25">
      <c r="B158" s="6"/>
      <c r="C158" s="6"/>
      <c r="D158" s="6"/>
      <c r="E158" s="6"/>
      <c r="F158" s="6"/>
      <c r="G158" s="6"/>
      <c r="H158" s="6"/>
      <c r="I158" s="6"/>
      <c r="J158" s="6"/>
    </row>
    <row r="159" spans="2:10" ht="14.25">
      <c r="B159" s="6"/>
      <c r="C159" s="6"/>
      <c r="D159" s="6"/>
      <c r="E159" s="6"/>
      <c r="F159" s="6"/>
      <c r="G159" s="6"/>
      <c r="H159" s="6"/>
      <c r="I159" s="6"/>
      <c r="J159" s="6"/>
    </row>
    <row r="160" spans="2:10" ht="14.25">
      <c r="B160" s="6"/>
      <c r="C160" s="6"/>
      <c r="D160" s="6"/>
      <c r="E160" s="6"/>
      <c r="F160" s="6"/>
      <c r="G160" s="6"/>
      <c r="H160" s="6"/>
      <c r="I160" s="6"/>
      <c r="J160" s="6"/>
    </row>
    <row r="161" spans="2:10" ht="14.25">
      <c r="B161" s="6"/>
      <c r="C161" s="6"/>
      <c r="D161" s="6"/>
      <c r="E161" s="6"/>
      <c r="F161" s="6"/>
      <c r="G161" s="6"/>
      <c r="H161" s="6"/>
      <c r="I161" s="6"/>
      <c r="J161" s="6"/>
    </row>
    <row r="162" spans="2:10" ht="14.25">
      <c r="B162" s="6"/>
      <c r="C162" s="6"/>
      <c r="D162" s="6"/>
      <c r="E162" s="6"/>
      <c r="F162" s="6"/>
      <c r="G162" s="6"/>
      <c r="H162" s="6"/>
      <c r="I162" s="6"/>
      <c r="J162" s="6"/>
    </row>
    <row r="163" spans="2:10" ht="14.25">
      <c r="B163" s="6"/>
      <c r="C163" s="6"/>
      <c r="D163" s="6"/>
      <c r="E163" s="6"/>
      <c r="F163" s="6"/>
      <c r="G163" s="6"/>
      <c r="H163" s="6"/>
      <c r="I163" s="6"/>
      <c r="J163" s="6"/>
    </row>
    <row r="164" spans="2:10" ht="14.25">
      <c r="B164" s="6"/>
      <c r="C164" s="6"/>
      <c r="D164" s="6"/>
      <c r="E164" s="6"/>
      <c r="F164" s="6"/>
      <c r="G164" s="6"/>
      <c r="H164" s="6"/>
      <c r="I164" s="6"/>
      <c r="J164" s="6"/>
    </row>
    <row r="165" spans="2:10" ht="14.25">
      <c r="B165" s="6"/>
      <c r="C165" s="6"/>
      <c r="D165" s="6"/>
      <c r="E165" s="6"/>
      <c r="F165" s="6"/>
      <c r="G165" s="6"/>
      <c r="H165" s="6"/>
      <c r="I165" s="6"/>
      <c r="J165" s="6"/>
    </row>
    <row r="166" spans="2:10" ht="14.25">
      <c r="B166" s="6"/>
      <c r="C166" s="6"/>
      <c r="D166" s="6"/>
      <c r="E166" s="6"/>
      <c r="F166" s="6"/>
      <c r="G166" s="6"/>
      <c r="H166" s="6"/>
      <c r="I166" s="6"/>
      <c r="J166" s="6"/>
    </row>
    <row r="167" spans="2:10" ht="14.25">
      <c r="B167" s="6"/>
      <c r="C167" s="6"/>
      <c r="D167" s="6"/>
      <c r="E167" s="6"/>
      <c r="F167" s="6"/>
      <c r="G167" s="6"/>
      <c r="H167" s="6"/>
      <c r="I167" s="6"/>
      <c r="J167" s="6"/>
    </row>
    <row r="168" spans="2:10" ht="14.25">
      <c r="B168" s="6"/>
      <c r="C168" s="6"/>
      <c r="D168" s="6"/>
      <c r="E168" s="6"/>
      <c r="F168" s="6"/>
      <c r="G168" s="6"/>
      <c r="H168" s="6"/>
      <c r="I168" s="6"/>
      <c r="J168" s="6"/>
    </row>
    <row r="169" spans="2:10" ht="14.25">
      <c r="B169" s="6"/>
      <c r="C169" s="6"/>
      <c r="D169" s="6"/>
      <c r="E169" s="6"/>
      <c r="F169" s="6"/>
      <c r="G169" s="6"/>
      <c r="H169" s="6"/>
      <c r="I169" s="6"/>
      <c r="J169" s="6"/>
    </row>
    <row r="170" spans="2:10" ht="14.25">
      <c r="B170" s="6"/>
      <c r="C170" s="6"/>
      <c r="D170" s="6"/>
      <c r="E170" s="6"/>
      <c r="F170" s="6"/>
      <c r="G170" s="6"/>
      <c r="H170" s="6"/>
      <c r="I170" s="6"/>
      <c r="J170" s="6"/>
    </row>
    <row r="171" spans="2:10" ht="14.25">
      <c r="B171" s="6"/>
      <c r="C171" s="6"/>
      <c r="D171" s="6"/>
      <c r="E171" s="6"/>
      <c r="F171" s="6"/>
      <c r="G171" s="6"/>
      <c r="H171" s="6"/>
      <c r="I171" s="6"/>
      <c r="J171" s="6"/>
    </row>
    <row r="172" spans="2:10" ht="14.25">
      <c r="B172" s="6"/>
      <c r="C172" s="6"/>
      <c r="D172" s="6"/>
      <c r="E172" s="6"/>
      <c r="F172" s="6"/>
      <c r="G172" s="6"/>
      <c r="H172" s="6"/>
      <c r="I172" s="6"/>
      <c r="J172" s="6"/>
    </row>
    <row r="173" spans="2:10" ht="14.25">
      <c r="B173" s="6"/>
      <c r="C173" s="6"/>
      <c r="D173" s="6"/>
      <c r="E173" s="6"/>
      <c r="F173" s="6"/>
      <c r="G173" s="6"/>
      <c r="H173" s="6"/>
      <c r="I173" s="6"/>
      <c r="J173" s="6"/>
    </row>
    <row r="174" spans="2:10" ht="14.25">
      <c r="B174" s="6"/>
      <c r="C174" s="6"/>
      <c r="D174" s="6"/>
      <c r="E174" s="6"/>
      <c r="F174" s="6"/>
      <c r="G174" s="6"/>
      <c r="H174" s="6"/>
      <c r="I174" s="6"/>
      <c r="J174" s="6"/>
    </row>
    <row r="175" spans="2:10" ht="14.25">
      <c r="B175" s="6"/>
      <c r="C175" s="6"/>
      <c r="D175" s="6"/>
      <c r="E175" s="6"/>
      <c r="F175" s="6"/>
      <c r="G175" s="6"/>
      <c r="H175" s="6"/>
      <c r="I175" s="6"/>
      <c r="J175" s="6"/>
    </row>
    <row r="176" spans="2:10" ht="14.25">
      <c r="B176" s="6"/>
      <c r="C176" s="6"/>
      <c r="D176" s="6"/>
      <c r="E176" s="6"/>
      <c r="F176" s="6"/>
      <c r="G176" s="6"/>
      <c r="H176" s="6"/>
      <c r="I176" s="6"/>
      <c r="J176" s="6"/>
    </row>
    <row r="177" spans="2:10" ht="14.25">
      <c r="B177" s="6"/>
      <c r="C177" s="6"/>
      <c r="D177" s="6"/>
      <c r="E177" s="6"/>
      <c r="F177" s="6"/>
      <c r="G177" s="6"/>
      <c r="H177" s="6"/>
      <c r="I177" s="6"/>
      <c r="J177" s="6"/>
    </row>
    <row r="178" spans="2:10" ht="14.25">
      <c r="B178" s="6"/>
      <c r="C178" s="6"/>
      <c r="D178" s="6"/>
      <c r="E178" s="6"/>
      <c r="F178" s="6"/>
      <c r="G178" s="6"/>
      <c r="H178" s="6"/>
      <c r="I178" s="6"/>
      <c r="J178" s="6"/>
    </row>
    <row r="179" spans="2:10" ht="14.25">
      <c r="B179" s="6"/>
      <c r="C179" s="6"/>
      <c r="D179" s="6"/>
      <c r="E179" s="6"/>
      <c r="F179" s="6"/>
      <c r="G179" s="6"/>
      <c r="H179" s="6"/>
      <c r="I179" s="6"/>
      <c r="J179" s="6"/>
    </row>
    <row r="180" spans="2:10" ht="14.25">
      <c r="B180" s="6"/>
      <c r="C180" s="6"/>
      <c r="D180" s="6"/>
      <c r="E180" s="6"/>
      <c r="F180" s="6"/>
      <c r="G180" s="6"/>
      <c r="H180" s="6"/>
      <c r="I180" s="6"/>
      <c r="J180" s="6"/>
    </row>
    <row r="181" spans="2:10" ht="14.25">
      <c r="B181" s="6"/>
      <c r="C181" s="6"/>
      <c r="D181" s="6"/>
      <c r="E181" s="6"/>
      <c r="F181" s="6"/>
      <c r="G181" s="6"/>
      <c r="H181" s="6"/>
      <c r="I181" s="6"/>
      <c r="J181" s="6"/>
    </row>
    <row r="182" spans="2:10" ht="14.25">
      <c r="B182" s="6"/>
      <c r="C182" s="6"/>
      <c r="D182" s="6"/>
      <c r="E182" s="6"/>
      <c r="F182" s="6"/>
      <c r="G182" s="6"/>
      <c r="H182" s="6"/>
      <c r="I182" s="6"/>
      <c r="J182" s="6"/>
    </row>
    <row r="183" spans="2:10" ht="14.25">
      <c r="B183" s="6"/>
      <c r="C183" s="6"/>
      <c r="D183" s="6"/>
      <c r="E183" s="6"/>
      <c r="F183" s="6"/>
      <c r="G183" s="6"/>
      <c r="H183" s="6"/>
      <c r="I183" s="6"/>
      <c r="J183" s="6"/>
    </row>
    <row r="184" spans="2:10" ht="14.25">
      <c r="B184" s="6"/>
      <c r="C184" s="6"/>
      <c r="D184" s="6"/>
      <c r="E184" s="6"/>
      <c r="F184" s="6"/>
      <c r="G184" s="6"/>
      <c r="H184" s="6"/>
      <c r="I184" s="6"/>
      <c r="J184" s="6"/>
    </row>
    <row r="185" spans="2:10" ht="14.25">
      <c r="B185" s="6"/>
      <c r="C185" s="6"/>
      <c r="D185" s="6"/>
      <c r="E185" s="6"/>
      <c r="F185" s="6"/>
      <c r="G185" s="6"/>
      <c r="H185" s="6"/>
      <c r="I185" s="6"/>
      <c r="J185" s="6"/>
    </row>
    <row r="186" spans="2:10" ht="14.25">
      <c r="B186" s="6"/>
      <c r="C186" s="6"/>
      <c r="D186" s="6"/>
      <c r="E186" s="6"/>
      <c r="F186" s="6"/>
      <c r="G186" s="6"/>
      <c r="H186" s="6"/>
      <c r="I186" s="6"/>
      <c r="J186" s="6"/>
    </row>
    <row r="187" spans="2:10" ht="14.25">
      <c r="B187" s="6"/>
      <c r="C187" s="6"/>
      <c r="D187" s="6"/>
      <c r="E187" s="6"/>
      <c r="F187" s="6"/>
      <c r="G187" s="6"/>
      <c r="H187" s="6"/>
      <c r="I187" s="6"/>
      <c r="J187" s="6"/>
    </row>
    <row r="188" spans="2:10" ht="14.25">
      <c r="B188" s="6"/>
      <c r="C188" s="6"/>
      <c r="D188" s="6"/>
      <c r="E188" s="6"/>
      <c r="F188" s="6"/>
      <c r="G188" s="6"/>
      <c r="H188" s="6"/>
      <c r="I188" s="6"/>
      <c r="J188" s="6"/>
    </row>
    <row r="189" spans="2:10" ht="14.25">
      <c r="B189" s="6"/>
      <c r="C189" s="6"/>
      <c r="D189" s="6"/>
      <c r="E189" s="6"/>
      <c r="F189" s="6"/>
      <c r="G189" s="6"/>
      <c r="H189" s="6"/>
      <c r="I189" s="6"/>
      <c r="J189" s="6"/>
    </row>
    <row r="190" spans="2:10" ht="14.25">
      <c r="B190" s="6"/>
      <c r="C190" s="6"/>
      <c r="D190" s="6"/>
      <c r="E190" s="6"/>
      <c r="F190" s="6"/>
      <c r="G190" s="6"/>
      <c r="H190" s="6"/>
      <c r="I190" s="6"/>
      <c r="J190" s="6"/>
    </row>
    <row r="191" spans="2:10" ht="14.25">
      <c r="B191" s="6"/>
      <c r="C191" s="6"/>
      <c r="D191" s="6"/>
      <c r="E191" s="6"/>
      <c r="F191" s="6"/>
      <c r="G191" s="6"/>
      <c r="H191" s="6"/>
      <c r="I191" s="6"/>
      <c r="J191" s="6"/>
    </row>
    <row r="192" spans="2:10" ht="14.25">
      <c r="B192" s="6"/>
      <c r="C192" s="6"/>
      <c r="D192" s="6"/>
      <c r="E192" s="6"/>
      <c r="F192" s="6"/>
      <c r="G192" s="6"/>
      <c r="H192" s="6"/>
      <c r="I192" s="6"/>
      <c r="J192" s="6"/>
    </row>
    <row r="193" spans="2:10" ht="14.25">
      <c r="B193" s="6"/>
      <c r="C193" s="6"/>
      <c r="D193" s="6"/>
      <c r="E193" s="6"/>
      <c r="F193" s="6"/>
      <c r="G193" s="6"/>
      <c r="H193" s="6"/>
      <c r="I193" s="6"/>
      <c r="J193" s="6"/>
    </row>
    <row r="194" spans="2:10" ht="14.25">
      <c r="B194" s="6"/>
      <c r="C194" s="6"/>
      <c r="D194" s="6"/>
      <c r="E194" s="6"/>
      <c r="F194" s="6"/>
      <c r="G194" s="6"/>
      <c r="H194" s="6"/>
      <c r="I194" s="6"/>
      <c r="J194" s="6"/>
    </row>
    <row r="195" spans="2:10" ht="14.25">
      <c r="B195" s="6"/>
      <c r="C195" s="6"/>
      <c r="D195" s="6"/>
      <c r="E195" s="6"/>
      <c r="F195" s="6"/>
      <c r="G195" s="6"/>
      <c r="H195" s="6"/>
      <c r="I195" s="6"/>
      <c r="J195" s="6"/>
    </row>
    <row r="196" spans="2:10" ht="14.25">
      <c r="B196" s="6"/>
      <c r="C196" s="6"/>
      <c r="D196" s="6"/>
      <c r="E196" s="6"/>
      <c r="F196" s="6"/>
      <c r="G196" s="6"/>
      <c r="H196" s="6"/>
      <c r="I196" s="6"/>
      <c r="J196" s="6"/>
    </row>
    <row r="197" spans="2:10" ht="14.25">
      <c r="B197" s="6"/>
      <c r="C197" s="6"/>
      <c r="D197" s="6"/>
      <c r="E197" s="6"/>
      <c r="F197" s="6"/>
      <c r="G197" s="6"/>
      <c r="H197" s="6"/>
      <c r="I197" s="6"/>
      <c r="J197" s="6"/>
    </row>
    <row r="198" spans="2:10" ht="14.25">
      <c r="B198" s="6"/>
      <c r="C198" s="6"/>
      <c r="D198" s="6"/>
      <c r="E198" s="6"/>
      <c r="F198" s="6"/>
      <c r="G198" s="6"/>
      <c r="H198" s="6"/>
      <c r="I198" s="6"/>
      <c r="J198" s="6"/>
    </row>
    <row r="199" spans="2:10" ht="14.25">
      <c r="B199" s="6"/>
      <c r="C199" s="6"/>
      <c r="D199" s="6"/>
      <c r="E199" s="6"/>
      <c r="F199" s="6"/>
      <c r="G199" s="6"/>
      <c r="H199" s="6"/>
      <c r="I199" s="6"/>
      <c r="J199" s="6"/>
    </row>
    <row r="200" spans="2:10" ht="14.25">
      <c r="B200" s="6"/>
      <c r="C200" s="6"/>
      <c r="D200" s="6"/>
      <c r="E200" s="6"/>
      <c r="F200" s="6"/>
      <c r="G200" s="6"/>
      <c r="H200" s="6"/>
      <c r="I200" s="6"/>
      <c r="J200" s="6"/>
    </row>
    <row r="201" spans="2:10" ht="14.25">
      <c r="B201" s="6"/>
      <c r="C201" s="6"/>
      <c r="D201" s="6"/>
      <c r="E201" s="6"/>
      <c r="F201" s="6"/>
      <c r="G201" s="6"/>
      <c r="H201" s="6"/>
      <c r="I201" s="6"/>
      <c r="J201" s="6"/>
    </row>
    <row r="202" spans="2:10" ht="14.25">
      <c r="B202" s="6"/>
      <c r="C202" s="6"/>
      <c r="D202" s="6"/>
      <c r="E202" s="6"/>
      <c r="F202" s="6"/>
      <c r="G202" s="6"/>
      <c r="H202" s="6"/>
      <c r="I202" s="6"/>
      <c r="J202" s="6"/>
    </row>
    <row r="203" spans="2:10" ht="14.25">
      <c r="B203" s="6"/>
      <c r="C203" s="6"/>
      <c r="D203" s="6"/>
      <c r="E203" s="6"/>
      <c r="F203" s="6"/>
      <c r="G203" s="6"/>
      <c r="H203" s="6"/>
      <c r="I203" s="6"/>
      <c r="J203" s="6"/>
    </row>
    <row r="204" spans="2:10" ht="14.25">
      <c r="B204" s="6"/>
      <c r="C204" s="6"/>
      <c r="D204" s="6"/>
      <c r="E204" s="6"/>
      <c r="F204" s="6"/>
      <c r="G204" s="6"/>
      <c r="H204" s="6"/>
      <c r="I204" s="6"/>
      <c r="J204" s="6"/>
    </row>
    <row r="205" spans="2:10" ht="14.25">
      <c r="B205" s="6"/>
      <c r="C205" s="6"/>
      <c r="D205" s="6"/>
      <c r="E205" s="6"/>
      <c r="F205" s="6"/>
      <c r="G205" s="6"/>
      <c r="H205" s="6"/>
      <c r="I205" s="6"/>
      <c r="J205" s="6"/>
    </row>
    <row r="206" spans="2:10" ht="14.25">
      <c r="B206" s="6"/>
      <c r="C206" s="6"/>
      <c r="D206" s="6"/>
      <c r="E206" s="6"/>
      <c r="F206" s="6"/>
      <c r="G206" s="6"/>
      <c r="H206" s="6"/>
      <c r="I206" s="6"/>
      <c r="J206" s="6"/>
    </row>
    <row r="207" spans="2:10" ht="14.25">
      <c r="B207" s="6"/>
      <c r="C207" s="6"/>
      <c r="D207" s="6"/>
      <c r="E207" s="6"/>
      <c r="F207" s="6"/>
      <c r="G207" s="6"/>
      <c r="H207" s="6"/>
      <c r="I207" s="6"/>
      <c r="J207" s="6"/>
    </row>
    <row r="208" spans="2:10" ht="14.25">
      <c r="B208" s="6"/>
      <c r="C208" s="6"/>
      <c r="D208" s="6"/>
      <c r="E208" s="6"/>
      <c r="F208" s="6"/>
      <c r="G208" s="6"/>
      <c r="H208" s="6"/>
      <c r="I208" s="6"/>
      <c r="J208" s="6"/>
    </row>
    <row r="209" spans="2:10" ht="14.25">
      <c r="B209" s="6"/>
      <c r="C209" s="6"/>
      <c r="D209" s="6"/>
      <c r="E209" s="6"/>
      <c r="F209" s="6"/>
      <c r="G209" s="6"/>
      <c r="H209" s="6"/>
      <c r="I209" s="6"/>
      <c r="J209" s="6"/>
    </row>
    <row r="210" spans="2:10" ht="14.25">
      <c r="B210" s="6"/>
      <c r="C210" s="6"/>
      <c r="D210" s="6"/>
      <c r="E210" s="6"/>
      <c r="F210" s="6"/>
      <c r="G210" s="6"/>
      <c r="H210" s="6"/>
      <c r="I210" s="6"/>
      <c r="J210" s="6"/>
    </row>
    <row r="211" spans="2:10" ht="14.25">
      <c r="B211" s="6"/>
      <c r="C211" s="6"/>
      <c r="D211" s="6"/>
      <c r="E211" s="6"/>
      <c r="F211" s="6"/>
      <c r="G211" s="6"/>
      <c r="H211" s="6"/>
      <c r="I211" s="6"/>
      <c r="J211" s="6"/>
    </row>
    <row r="212" spans="2:10" ht="14.25">
      <c r="B212" s="6"/>
      <c r="C212" s="6"/>
      <c r="D212" s="6"/>
      <c r="E212" s="6"/>
      <c r="F212" s="6"/>
      <c r="G212" s="6"/>
      <c r="H212" s="6"/>
      <c r="I212" s="6"/>
      <c r="J212" s="6"/>
    </row>
    <row r="213" spans="2:10" ht="14.25">
      <c r="B213" s="6"/>
      <c r="C213" s="6"/>
      <c r="D213" s="6"/>
      <c r="E213" s="6"/>
      <c r="F213" s="6"/>
      <c r="G213" s="6"/>
      <c r="H213" s="6"/>
      <c r="I213" s="6"/>
      <c r="J213" s="6"/>
    </row>
    <row r="214" spans="2:10" ht="14.25">
      <c r="B214" s="6"/>
      <c r="C214" s="6"/>
      <c r="D214" s="6"/>
      <c r="E214" s="6"/>
      <c r="F214" s="6"/>
      <c r="G214" s="6"/>
      <c r="H214" s="6"/>
      <c r="I214" s="6"/>
      <c r="J214" s="6"/>
    </row>
    <row r="215" spans="2:10" ht="14.25">
      <c r="B215" s="6"/>
      <c r="C215" s="6"/>
      <c r="D215" s="6"/>
      <c r="E215" s="6"/>
      <c r="F215" s="6"/>
      <c r="G215" s="6"/>
      <c r="H215" s="6"/>
      <c r="I215" s="6"/>
      <c r="J215" s="6"/>
    </row>
    <row r="216" spans="2:10" ht="14.25">
      <c r="B216" s="6"/>
      <c r="C216" s="6"/>
      <c r="D216" s="6"/>
      <c r="E216" s="6"/>
      <c r="F216" s="6"/>
      <c r="G216" s="6"/>
      <c r="H216" s="6"/>
      <c r="I216" s="6"/>
      <c r="J216" s="6"/>
    </row>
    <row r="217" spans="2:10" ht="14.25">
      <c r="B217" s="6"/>
      <c r="C217" s="6"/>
      <c r="D217" s="6"/>
      <c r="E217" s="6"/>
      <c r="F217" s="6"/>
      <c r="G217" s="6"/>
      <c r="H217" s="6"/>
      <c r="I217" s="6"/>
      <c r="J217" s="6"/>
    </row>
    <row r="218" spans="2:10" ht="14.25">
      <c r="B218" s="6"/>
      <c r="C218" s="6"/>
      <c r="D218" s="6"/>
      <c r="E218" s="6"/>
      <c r="F218" s="6"/>
      <c r="G218" s="6"/>
      <c r="H218" s="6"/>
      <c r="I218" s="6"/>
      <c r="J218" s="6"/>
    </row>
    <row r="219" spans="2:10" ht="14.25">
      <c r="B219" s="6"/>
      <c r="C219" s="6"/>
      <c r="D219" s="6"/>
      <c r="E219" s="6"/>
      <c r="F219" s="6"/>
      <c r="G219" s="6"/>
      <c r="H219" s="6"/>
      <c r="I219" s="6"/>
      <c r="J219" s="6"/>
    </row>
    <row r="220" spans="2:10" ht="14.25">
      <c r="B220" s="6"/>
      <c r="C220" s="6"/>
      <c r="D220" s="6"/>
      <c r="E220" s="6"/>
      <c r="F220" s="6"/>
      <c r="G220" s="6"/>
      <c r="H220" s="6"/>
      <c r="I220" s="6"/>
      <c r="J220" s="6"/>
    </row>
    <row r="221" spans="2:10" ht="14.25">
      <c r="B221" s="6"/>
      <c r="C221" s="6"/>
      <c r="D221" s="6"/>
      <c r="E221" s="6"/>
      <c r="F221" s="6"/>
      <c r="G221" s="6"/>
      <c r="H221" s="6"/>
      <c r="I221" s="6"/>
      <c r="J221" s="6"/>
    </row>
    <row r="222" spans="2:10" ht="14.25">
      <c r="B222" s="6"/>
      <c r="C222" s="6"/>
      <c r="D222" s="6"/>
      <c r="E222" s="6"/>
      <c r="F222" s="6"/>
      <c r="G222" s="6"/>
      <c r="H222" s="6"/>
      <c r="I222" s="6"/>
      <c r="J222" s="6"/>
    </row>
    <row r="223" spans="2:10" ht="14.25">
      <c r="B223" s="6"/>
      <c r="C223" s="6"/>
      <c r="D223" s="6"/>
      <c r="E223" s="6"/>
      <c r="F223" s="6"/>
      <c r="G223" s="6"/>
      <c r="H223" s="6"/>
      <c r="I223" s="6"/>
      <c r="J223" s="6"/>
    </row>
    <row r="224" spans="2:10" ht="14.25">
      <c r="B224" s="6"/>
      <c r="C224" s="6"/>
      <c r="D224" s="6"/>
      <c r="E224" s="6"/>
      <c r="F224" s="6"/>
      <c r="G224" s="6"/>
      <c r="H224" s="6"/>
      <c r="I224" s="6"/>
      <c r="J224" s="6"/>
    </row>
    <row r="225" spans="2:10" ht="14.25">
      <c r="B225" s="6"/>
      <c r="C225" s="6"/>
      <c r="D225" s="6"/>
      <c r="E225" s="6"/>
      <c r="F225" s="6"/>
      <c r="G225" s="6"/>
      <c r="H225" s="6"/>
      <c r="I225" s="6"/>
      <c r="J225" s="6"/>
    </row>
    <row r="226" spans="2:10" ht="14.25">
      <c r="B226" s="6"/>
      <c r="C226" s="6"/>
      <c r="D226" s="6"/>
      <c r="E226" s="6"/>
      <c r="F226" s="6"/>
      <c r="G226" s="6"/>
      <c r="H226" s="6"/>
      <c r="I226" s="6"/>
      <c r="J226" s="6"/>
    </row>
    <row r="227" spans="2:10" ht="14.25">
      <c r="B227" s="6"/>
      <c r="C227" s="6"/>
      <c r="D227" s="6"/>
      <c r="E227" s="6"/>
      <c r="F227" s="6"/>
      <c r="G227" s="6"/>
      <c r="H227" s="6"/>
      <c r="I227" s="6"/>
      <c r="J227" s="6"/>
    </row>
    <row r="228" spans="2:10" ht="14.25">
      <c r="B228" s="6"/>
      <c r="C228" s="6"/>
      <c r="D228" s="6"/>
      <c r="E228" s="6"/>
      <c r="F228" s="6"/>
      <c r="G228" s="6"/>
      <c r="H228" s="6"/>
      <c r="I228" s="6"/>
      <c r="J228" s="6"/>
    </row>
    <row r="229" spans="2:10" ht="14.25">
      <c r="B229" s="6"/>
      <c r="C229" s="6"/>
      <c r="D229" s="6"/>
      <c r="E229" s="6"/>
      <c r="F229" s="6"/>
      <c r="G229" s="6"/>
      <c r="H229" s="6"/>
      <c r="I229" s="6"/>
      <c r="J229" s="6"/>
    </row>
    <row r="230" spans="2:10" ht="14.25">
      <c r="B230" s="6"/>
      <c r="C230" s="6"/>
      <c r="D230" s="6"/>
      <c r="E230" s="6"/>
      <c r="F230" s="6"/>
      <c r="G230" s="6"/>
      <c r="H230" s="6"/>
      <c r="I230" s="6"/>
      <c r="J230" s="6"/>
    </row>
    <row r="231" spans="2:10" ht="14.25">
      <c r="B231" s="6"/>
      <c r="C231" s="6"/>
      <c r="D231" s="6"/>
      <c r="E231" s="6"/>
      <c r="F231" s="6"/>
      <c r="G231" s="6"/>
      <c r="H231" s="6"/>
      <c r="I231" s="6"/>
      <c r="J231" s="6"/>
    </row>
    <row r="232" spans="2:10" ht="14.25">
      <c r="B232" s="6"/>
      <c r="C232" s="6"/>
      <c r="D232" s="6"/>
      <c r="E232" s="6"/>
      <c r="F232" s="6"/>
      <c r="G232" s="6"/>
      <c r="H232" s="6"/>
      <c r="I232" s="6"/>
      <c r="J232" s="6"/>
    </row>
    <row r="233" spans="2:10" ht="14.25">
      <c r="B233" s="6"/>
      <c r="C233" s="6"/>
      <c r="D233" s="6"/>
      <c r="E233" s="6"/>
      <c r="F233" s="6"/>
      <c r="G233" s="6"/>
      <c r="H233" s="6"/>
      <c r="I233" s="6"/>
      <c r="J233" s="6"/>
    </row>
    <row r="234" spans="2:10" ht="14.25">
      <c r="B234" s="6"/>
      <c r="C234" s="6"/>
      <c r="D234" s="6"/>
      <c r="E234" s="6"/>
      <c r="F234" s="6"/>
      <c r="G234" s="6"/>
      <c r="H234" s="6"/>
      <c r="I234" s="6"/>
      <c r="J234" s="6"/>
    </row>
    <row r="235" spans="2:10" ht="14.25">
      <c r="B235" s="6"/>
      <c r="C235" s="6"/>
      <c r="D235" s="6"/>
      <c r="E235" s="6"/>
      <c r="F235" s="6"/>
      <c r="G235" s="6"/>
      <c r="H235" s="6"/>
      <c r="I235" s="6"/>
      <c r="J235" s="6"/>
    </row>
    <row r="236" spans="2:10" ht="14.25">
      <c r="B236" s="6"/>
      <c r="C236" s="6"/>
      <c r="D236" s="6"/>
      <c r="E236" s="6"/>
      <c r="F236" s="6"/>
      <c r="G236" s="6"/>
      <c r="H236" s="6"/>
      <c r="I236" s="6"/>
      <c r="J236" s="6"/>
    </row>
    <row r="237" spans="2:10" ht="14.25">
      <c r="B237" s="6"/>
      <c r="C237" s="6"/>
      <c r="D237" s="6"/>
      <c r="E237" s="6"/>
      <c r="F237" s="6"/>
      <c r="G237" s="6"/>
      <c r="H237" s="6"/>
      <c r="I237" s="6"/>
      <c r="J237" s="6"/>
    </row>
    <row r="238" spans="2:10" ht="14.25">
      <c r="B238" s="6"/>
      <c r="C238" s="6"/>
      <c r="D238" s="6"/>
      <c r="E238" s="6"/>
      <c r="F238" s="6"/>
      <c r="G238" s="6"/>
      <c r="H238" s="6"/>
      <c r="I238" s="6"/>
      <c r="J238" s="6"/>
    </row>
    <row r="239" spans="2:10" ht="14.25">
      <c r="B239" s="6"/>
      <c r="C239" s="6"/>
      <c r="D239" s="6"/>
      <c r="E239" s="6"/>
      <c r="F239" s="6"/>
      <c r="G239" s="6"/>
      <c r="H239" s="6"/>
      <c r="I239" s="6"/>
      <c r="J239" s="6"/>
    </row>
    <row r="240" spans="2:10" ht="14.25">
      <c r="B240" s="6"/>
      <c r="C240" s="6"/>
      <c r="D240" s="6"/>
      <c r="E240" s="6"/>
      <c r="F240" s="6"/>
      <c r="G240" s="6"/>
      <c r="H240" s="6"/>
      <c r="I240" s="6"/>
      <c r="J240" s="6"/>
    </row>
    <row r="241" spans="2:10" ht="14.25">
      <c r="B241" s="6"/>
      <c r="C241" s="6"/>
      <c r="D241" s="6"/>
      <c r="E241" s="6"/>
      <c r="F241" s="6"/>
      <c r="G241" s="6"/>
      <c r="H241" s="6"/>
      <c r="I241" s="6"/>
      <c r="J241" s="6"/>
    </row>
    <row r="242" spans="2:10" ht="14.25">
      <c r="B242" s="6"/>
      <c r="C242" s="6"/>
      <c r="D242" s="6"/>
      <c r="E242" s="6"/>
      <c r="F242" s="6"/>
      <c r="G242" s="6"/>
      <c r="H242" s="6"/>
      <c r="I242" s="6"/>
      <c r="J242" s="6"/>
    </row>
    <row r="243" spans="2:10" ht="14.25">
      <c r="B243" s="6"/>
      <c r="C243" s="6"/>
      <c r="D243" s="6"/>
      <c r="E243" s="6"/>
      <c r="F243" s="6"/>
      <c r="G243" s="6"/>
      <c r="H243" s="6"/>
      <c r="I243" s="6"/>
      <c r="J243" s="6"/>
    </row>
    <row r="244" spans="2:10" ht="14.25">
      <c r="B244" s="6"/>
      <c r="C244" s="6"/>
      <c r="D244" s="6"/>
      <c r="E244" s="6"/>
      <c r="F244" s="6"/>
      <c r="G244" s="6"/>
      <c r="H244" s="6"/>
      <c r="I244" s="6"/>
      <c r="J244" s="6"/>
    </row>
    <row r="245" spans="2:10" ht="14.25">
      <c r="B245" s="6"/>
      <c r="C245" s="6"/>
      <c r="D245" s="6"/>
      <c r="E245" s="6"/>
      <c r="F245" s="6"/>
      <c r="G245" s="6"/>
      <c r="H245" s="6"/>
      <c r="I245" s="6"/>
      <c r="J245" s="6"/>
    </row>
    <row r="246" spans="2:10" ht="14.25">
      <c r="B246" s="6"/>
      <c r="C246" s="6"/>
      <c r="D246" s="6"/>
      <c r="E246" s="6"/>
      <c r="F246" s="6"/>
      <c r="G246" s="6"/>
      <c r="H246" s="6"/>
      <c r="I246" s="6"/>
      <c r="J246" s="6"/>
    </row>
    <row r="247" spans="2:10" ht="14.25">
      <c r="B247" s="6"/>
      <c r="C247" s="6"/>
      <c r="D247" s="6"/>
      <c r="E247" s="6"/>
      <c r="F247" s="6"/>
      <c r="G247" s="6"/>
      <c r="H247" s="6"/>
      <c r="I247" s="6"/>
      <c r="J247" s="6"/>
    </row>
    <row r="248" spans="2:10" ht="14.25">
      <c r="B248" s="6"/>
      <c r="C248" s="6"/>
      <c r="D248" s="6"/>
      <c r="E248" s="6"/>
      <c r="F248" s="6"/>
      <c r="G248" s="6"/>
      <c r="H248" s="6"/>
      <c r="I248" s="6"/>
      <c r="J248" s="6"/>
    </row>
    <row r="249" spans="2:10" ht="14.25">
      <c r="B249" s="6"/>
      <c r="C249" s="6"/>
      <c r="D249" s="6"/>
      <c r="E249" s="6"/>
      <c r="F249" s="6"/>
      <c r="G249" s="6"/>
      <c r="H249" s="6"/>
      <c r="I249" s="6"/>
      <c r="J249" s="6"/>
    </row>
    <row r="250" spans="2:10" ht="14.25">
      <c r="B250" s="6"/>
      <c r="C250" s="6"/>
      <c r="D250" s="6"/>
      <c r="E250" s="6"/>
      <c r="F250" s="6"/>
      <c r="G250" s="6"/>
      <c r="H250" s="6"/>
      <c r="I250" s="6"/>
      <c r="J250" s="6"/>
    </row>
    <row r="251" spans="2:10" ht="14.25">
      <c r="B251" s="6"/>
      <c r="C251" s="6"/>
      <c r="D251" s="6"/>
      <c r="E251" s="6"/>
      <c r="F251" s="6"/>
      <c r="G251" s="6"/>
      <c r="H251" s="6"/>
      <c r="I251" s="6"/>
      <c r="J251" s="6"/>
    </row>
    <row r="252" spans="2:10" ht="14.25">
      <c r="B252" s="6"/>
      <c r="C252" s="6"/>
      <c r="D252" s="6"/>
      <c r="E252" s="6"/>
      <c r="F252" s="6"/>
      <c r="G252" s="6"/>
      <c r="H252" s="6"/>
      <c r="I252" s="6"/>
      <c r="J252" s="6"/>
    </row>
    <row r="253" spans="2:10" ht="14.25">
      <c r="B253" s="6"/>
      <c r="C253" s="6"/>
      <c r="D253" s="6"/>
      <c r="E253" s="6"/>
      <c r="F253" s="6"/>
      <c r="G253" s="6"/>
      <c r="H253" s="6"/>
      <c r="I253" s="6"/>
      <c r="J253" s="6"/>
    </row>
    <row r="254" spans="2:10" ht="14.25">
      <c r="B254" s="6"/>
      <c r="C254" s="6"/>
      <c r="D254" s="6"/>
      <c r="E254" s="6"/>
      <c r="F254" s="6"/>
      <c r="G254" s="6"/>
      <c r="H254" s="6"/>
      <c r="I254" s="6"/>
      <c r="J254" s="6"/>
    </row>
    <row r="255" spans="2:10" ht="14.25">
      <c r="B255" s="6"/>
      <c r="C255" s="6"/>
      <c r="D255" s="6"/>
      <c r="E255" s="6"/>
      <c r="F255" s="6"/>
      <c r="G255" s="6"/>
      <c r="H255" s="6"/>
      <c r="I255" s="6"/>
      <c r="J255" s="6"/>
    </row>
    <row r="256" spans="2:10" ht="14.25">
      <c r="B256" s="6"/>
      <c r="C256" s="6"/>
      <c r="D256" s="6"/>
      <c r="E256" s="6"/>
      <c r="F256" s="6"/>
      <c r="G256" s="6"/>
      <c r="H256" s="6"/>
      <c r="I256" s="6"/>
      <c r="J256" s="6"/>
    </row>
    <row r="257" spans="2:10" ht="14.25">
      <c r="B257" s="6"/>
      <c r="C257" s="6"/>
      <c r="D257" s="6"/>
      <c r="E257" s="6"/>
      <c r="F257" s="6"/>
      <c r="G257" s="6"/>
      <c r="H257" s="6"/>
      <c r="I257" s="6"/>
      <c r="J257" s="6"/>
    </row>
    <row r="258" spans="2:10" ht="14.25">
      <c r="B258" s="6"/>
      <c r="C258" s="6"/>
      <c r="D258" s="6"/>
      <c r="E258" s="6"/>
      <c r="F258" s="6"/>
      <c r="G258" s="6"/>
      <c r="H258" s="6"/>
      <c r="I258" s="6"/>
      <c r="J258" s="6"/>
    </row>
    <row r="259" spans="2:10" ht="14.25">
      <c r="B259" s="6"/>
      <c r="C259" s="6"/>
      <c r="D259" s="6"/>
      <c r="E259" s="6"/>
      <c r="F259" s="6"/>
      <c r="G259" s="6"/>
      <c r="H259" s="6"/>
      <c r="I259" s="6"/>
      <c r="J259" s="6"/>
    </row>
    <row r="260" spans="2:10" ht="14.25">
      <c r="B260" s="6"/>
      <c r="C260" s="6"/>
      <c r="D260" s="6"/>
      <c r="E260" s="6"/>
      <c r="F260" s="6"/>
      <c r="G260" s="6"/>
      <c r="H260" s="6"/>
      <c r="I260" s="6"/>
      <c r="J260" s="6"/>
    </row>
    <row r="261" spans="2:10" ht="14.25">
      <c r="B261" s="6"/>
      <c r="C261" s="6"/>
      <c r="D261" s="6"/>
      <c r="E261" s="6"/>
      <c r="F261" s="6"/>
      <c r="G261" s="6"/>
      <c r="H261" s="6"/>
      <c r="I261" s="6"/>
      <c r="J261" s="6"/>
    </row>
    <row r="262" spans="2:10" ht="14.25">
      <c r="B262" s="6"/>
      <c r="C262" s="6"/>
      <c r="D262" s="6"/>
      <c r="E262" s="6"/>
      <c r="F262" s="6"/>
      <c r="G262" s="6"/>
      <c r="H262" s="6"/>
      <c r="I262" s="6"/>
      <c r="J262" s="6"/>
    </row>
    <row r="263" spans="2:10" ht="14.25">
      <c r="B263" s="6"/>
      <c r="C263" s="6"/>
      <c r="D263" s="6"/>
      <c r="E263" s="6"/>
      <c r="F263" s="6"/>
      <c r="G263" s="6"/>
      <c r="H263" s="6"/>
      <c r="I263" s="6"/>
      <c r="J263" s="6"/>
    </row>
    <row r="264" spans="2:10" ht="14.25">
      <c r="B264" s="6"/>
      <c r="C264" s="6"/>
      <c r="D264" s="6"/>
      <c r="E264" s="6"/>
      <c r="F264" s="6"/>
      <c r="G264" s="6"/>
      <c r="H264" s="6"/>
      <c r="I264" s="6"/>
      <c r="J264" s="6"/>
    </row>
    <row r="265" spans="2:10" ht="14.25">
      <c r="B265" s="6"/>
      <c r="C265" s="6"/>
      <c r="D265" s="6"/>
      <c r="E265" s="6"/>
      <c r="F265" s="6"/>
      <c r="G265" s="6"/>
      <c r="H265" s="6"/>
      <c r="I265" s="6"/>
      <c r="J265" s="6"/>
    </row>
    <row r="266" spans="2:10" ht="14.25">
      <c r="B266" s="6"/>
      <c r="C266" s="6"/>
      <c r="D266" s="6"/>
      <c r="E266" s="6"/>
      <c r="F266" s="6"/>
      <c r="G266" s="6"/>
      <c r="H266" s="6"/>
      <c r="I266" s="6"/>
      <c r="J266" s="6"/>
    </row>
    <row r="267" spans="2:10" ht="14.25">
      <c r="B267" s="6"/>
      <c r="C267" s="6"/>
      <c r="D267" s="6"/>
      <c r="E267" s="6"/>
      <c r="F267" s="6"/>
      <c r="G267" s="6"/>
      <c r="H267" s="6"/>
      <c r="I267" s="6"/>
      <c r="J267" s="6"/>
    </row>
    <row r="268" spans="2:10" ht="14.25">
      <c r="B268" s="6"/>
      <c r="C268" s="6"/>
      <c r="D268" s="6"/>
      <c r="E268" s="6"/>
      <c r="F268" s="6"/>
      <c r="G268" s="6"/>
      <c r="H268" s="6"/>
      <c r="I268" s="6"/>
      <c r="J268" s="6"/>
    </row>
    <row r="269" spans="2:10" ht="14.25">
      <c r="B269" s="6"/>
      <c r="C269" s="6"/>
      <c r="D269" s="6"/>
      <c r="E269" s="6"/>
      <c r="F269" s="6"/>
      <c r="G269" s="6"/>
      <c r="H269" s="6"/>
      <c r="I269" s="6"/>
      <c r="J269" s="6"/>
    </row>
    <row r="270" spans="2:10" ht="14.25">
      <c r="B270" s="6"/>
      <c r="C270" s="6"/>
      <c r="D270" s="6"/>
      <c r="E270" s="6"/>
      <c r="F270" s="6"/>
      <c r="G270" s="6"/>
      <c r="H270" s="6"/>
      <c r="I270" s="6"/>
      <c r="J270" s="6"/>
    </row>
    <row r="271" spans="2:10" ht="14.25">
      <c r="B271" s="6"/>
      <c r="C271" s="6"/>
      <c r="D271" s="6"/>
      <c r="E271" s="6"/>
      <c r="F271" s="6"/>
      <c r="G271" s="6"/>
      <c r="H271" s="6"/>
      <c r="I271" s="6"/>
      <c r="J271" s="6"/>
    </row>
    <row r="272" spans="2:10" ht="14.25">
      <c r="B272" s="6"/>
      <c r="C272" s="6"/>
      <c r="D272" s="6"/>
      <c r="E272" s="6"/>
      <c r="F272" s="6"/>
      <c r="G272" s="6"/>
      <c r="H272" s="6"/>
      <c r="I272" s="6"/>
      <c r="J272" s="6"/>
    </row>
    <row r="273" spans="2:10" ht="14.25">
      <c r="B273" s="6"/>
      <c r="C273" s="6"/>
      <c r="D273" s="6"/>
      <c r="E273" s="6"/>
      <c r="F273" s="6"/>
      <c r="G273" s="6"/>
      <c r="H273" s="6"/>
      <c r="I273" s="6"/>
      <c r="J273" s="6"/>
    </row>
    <row r="274" spans="2:10" ht="14.25">
      <c r="B274" s="6"/>
      <c r="C274" s="6"/>
      <c r="D274" s="6"/>
      <c r="E274" s="6"/>
      <c r="F274" s="6"/>
      <c r="G274" s="6"/>
      <c r="H274" s="6"/>
      <c r="I274" s="6"/>
      <c r="J274" s="6"/>
    </row>
    <row r="275" spans="2:10" ht="14.25">
      <c r="B275" s="6"/>
      <c r="C275" s="6"/>
      <c r="D275" s="6"/>
      <c r="E275" s="6"/>
      <c r="F275" s="6"/>
      <c r="G275" s="6"/>
      <c r="H275" s="6"/>
      <c r="I275" s="6"/>
      <c r="J275" s="6"/>
    </row>
    <row r="276" spans="2:10" ht="14.25">
      <c r="B276" s="6"/>
      <c r="C276" s="6"/>
      <c r="D276" s="6"/>
      <c r="E276" s="6"/>
      <c r="F276" s="6"/>
      <c r="G276" s="6"/>
      <c r="H276" s="6"/>
      <c r="I276" s="6"/>
      <c r="J276" s="6"/>
    </row>
    <row r="277" spans="2:10" ht="14.25">
      <c r="B277" s="6"/>
      <c r="C277" s="6"/>
      <c r="D277" s="6"/>
      <c r="E277" s="6"/>
      <c r="F277" s="6"/>
      <c r="G277" s="6"/>
      <c r="H277" s="6"/>
      <c r="I277" s="6"/>
      <c r="J277" s="6"/>
    </row>
    <row r="278" spans="2:10" ht="14.25">
      <c r="B278" s="6"/>
      <c r="C278" s="6"/>
      <c r="D278" s="6"/>
      <c r="E278" s="6"/>
      <c r="F278" s="6"/>
      <c r="G278" s="6"/>
      <c r="H278" s="6"/>
      <c r="I278" s="6"/>
      <c r="J278" s="6"/>
    </row>
    <row r="279" spans="2:10" ht="14.25">
      <c r="B279" s="6"/>
      <c r="C279" s="6"/>
      <c r="D279" s="6"/>
      <c r="E279" s="6"/>
      <c r="F279" s="6"/>
      <c r="G279" s="6"/>
      <c r="H279" s="6"/>
      <c r="I279" s="6"/>
      <c r="J279" s="6"/>
    </row>
    <row r="280" spans="2:10" ht="14.25">
      <c r="B280" s="6"/>
      <c r="C280" s="6"/>
      <c r="D280" s="6"/>
      <c r="E280" s="6"/>
      <c r="F280" s="6"/>
      <c r="G280" s="6"/>
      <c r="H280" s="6"/>
      <c r="I280" s="6"/>
      <c r="J280" s="6"/>
    </row>
    <row r="281" spans="2:10" ht="14.25">
      <c r="B281" s="6"/>
      <c r="C281" s="6"/>
      <c r="D281" s="6"/>
      <c r="E281" s="6"/>
      <c r="F281" s="6"/>
      <c r="G281" s="6"/>
      <c r="H281" s="6"/>
      <c r="I281" s="6"/>
      <c r="J281" s="6"/>
    </row>
    <row r="282" spans="2:10" ht="14.25">
      <c r="B282" s="6"/>
      <c r="C282" s="6"/>
      <c r="D282" s="6"/>
      <c r="E282" s="6"/>
      <c r="F282" s="6"/>
      <c r="G282" s="6"/>
      <c r="H282" s="6"/>
      <c r="I282" s="6"/>
      <c r="J282" s="6"/>
    </row>
    <row r="283" spans="2:10" ht="14.25">
      <c r="B283" s="6"/>
      <c r="C283" s="6"/>
      <c r="D283" s="6"/>
      <c r="E283" s="6"/>
      <c r="F283" s="6"/>
      <c r="G283" s="6"/>
      <c r="H283" s="6"/>
      <c r="I283" s="6"/>
      <c r="J283" s="6"/>
    </row>
    <row r="284" spans="2:10" ht="14.25">
      <c r="B284" s="6"/>
      <c r="C284" s="6"/>
      <c r="D284" s="6"/>
      <c r="E284" s="6"/>
      <c r="F284" s="6"/>
      <c r="G284" s="6"/>
      <c r="H284" s="6"/>
      <c r="I284" s="6"/>
      <c r="J284" s="6"/>
    </row>
    <row r="285" spans="2:10" ht="14.25">
      <c r="B285" s="6"/>
      <c r="C285" s="6"/>
      <c r="D285" s="6"/>
      <c r="E285" s="6"/>
      <c r="F285" s="6"/>
      <c r="G285" s="6"/>
      <c r="H285" s="6"/>
      <c r="I285" s="6"/>
      <c r="J285" s="6"/>
    </row>
    <row r="286" spans="2:10" ht="14.25">
      <c r="B286" s="6"/>
      <c r="C286" s="6"/>
      <c r="D286" s="6"/>
      <c r="E286" s="6"/>
      <c r="F286" s="6"/>
      <c r="G286" s="6"/>
      <c r="H286" s="6"/>
      <c r="I286" s="6"/>
      <c r="J286" s="6"/>
    </row>
    <row r="287" spans="2:10" ht="14.25">
      <c r="B287" s="6"/>
      <c r="C287" s="6"/>
      <c r="D287" s="6"/>
      <c r="E287" s="6"/>
      <c r="F287" s="6"/>
      <c r="G287" s="6"/>
      <c r="H287" s="6"/>
      <c r="I287" s="6"/>
      <c r="J287" s="6"/>
    </row>
    <row r="288" spans="2:10" ht="14.25">
      <c r="B288" s="6"/>
      <c r="C288" s="6"/>
      <c r="D288" s="6"/>
      <c r="E288" s="6"/>
      <c r="F288" s="6"/>
      <c r="G288" s="6"/>
      <c r="H288" s="6"/>
      <c r="I288" s="6"/>
      <c r="J288" s="6"/>
    </row>
    <row r="289" spans="2:10" ht="14.25">
      <c r="B289" s="6"/>
      <c r="C289" s="6"/>
      <c r="D289" s="6"/>
      <c r="E289" s="6"/>
      <c r="F289" s="6"/>
      <c r="G289" s="6"/>
      <c r="H289" s="6"/>
      <c r="I289" s="6"/>
      <c r="J289" s="6"/>
    </row>
    <row r="290" spans="2:10" ht="14.25">
      <c r="B290" s="6"/>
      <c r="C290" s="6"/>
      <c r="D290" s="6"/>
      <c r="E290" s="6"/>
      <c r="F290" s="6"/>
      <c r="G290" s="6"/>
      <c r="H290" s="6"/>
      <c r="I290" s="6"/>
      <c r="J290" s="6"/>
    </row>
    <row r="291" spans="2:10" ht="14.25">
      <c r="B291" s="6"/>
      <c r="C291" s="6"/>
      <c r="D291" s="6"/>
      <c r="E291" s="6"/>
      <c r="F291" s="6"/>
      <c r="G291" s="6"/>
      <c r="H291" s="6"/>
      <c r="I291" s="6"/>
      <c r="J291" s="6"/>
    </row>
    <row r="292" spans="2:10" ht="14.25">
      <c r="B292" s="6"/>
      <c r="C292" s="6"/>
      <c r="D292" s="6"/>
      <c r="E292" s="6"/>
      <c r="F292" s="6"/>
      <c r="G292" s="6"/>
      <c r="H292" s="6"/>
      <c r="I292" s="6"/>
      <c r="J292" s="6"/>
    </row>
    <row r="293" spans="2:10" ht="14.25">
      <c r="B293" s="6"/>
      <c r="C293" s="6"/>
      <c r="D293" s="6"/>
      <c r="E293" s="6"/>
      <c r="F293" s="6"/>
      <c r="G293" s="6"/>
      <c r="H293" s="6"/>
      <c r="I293" s="6"/>
      <c r="J293" s="6"/>
    </row>
    <row r="294" spans="2:10" ht="14.25">
      <c r="B294" s="6"/>
      <c r="C294" s="6"/>
      <c r="D294" s="6"/>
      <c r="E294" s="6"/>
      <c r="F294" s="6"/>
      <c r="G294" s="6"/>
      <c r="H294" s="6"/>
      <c r="I294" s="6"/>
      <c r="J294" s="6"/>
    </row>
    <row r="295" spans="2:10" ht="14.25">
      <c r="B295" s="6"/>
      <c r="C295" s="6"/>
      <c r="D295" s="6"/>
      <c r="E295" s="6"/>
      <c r="F295" s="6"/>
      <c r="G295" s="6"/>
      <c r="H295" s="6"/>
      <c r="I295" s="6"/>
      <c r="J295" s="6"/>
    </row>
    <row r="296" spans="2:10" ht="14.25">
      <c r="B296" s="6"/>
      <c r="C296" s="6"/>
      <c r="D296" s="6"/>
      <c r="E296" s="6"/>
      <c r="F296" s="6"/>
      <c r="G296" s="6"/>
      <c r="H296" s="6"/>
      <c r="I296" s="6"/>
      <c r="J296" s="6"/>
    </row>
    <row r="297" spans="2:10" ht="14.25">
      <c r="B297" s="6"/>
      <c r="C297" s="6"/>
      <c r="D297" s="6"/>
      <c r="E297" s="6"/>
      <c r="F297" s="6"/>
      <c r="G297" s="6"/>
      <c r="H297" s="6"/>
      <c r="I297" s="6"/>
      <c r="J297" s="6"/>
    </row>
    <row r="298" spans="2:10" ht="14.25">
      <c r="B298" s="6"/>
      <c r="C298" s="6"/>
      <c r="D298" s="6"/>
      <c r="E298" s="6"/>
      <c r="F298" s="6"/>
      <c r="G298" s="6"/>
      <c r="H298" s="6"/>
      <c r="I298" s="6"/>
      <c r="J298" s="6"/>
    </row>
    <row r="299" spans="2:10" ht="14.25">
      <c r="B299" s="6"/>
      <c r="C299" s="6"/>
      <c r="D299" s="6"/>
      <c r="E299" s="6"/>
      <c r="F299" s="6"/>
      <c r="G299" s="6"/>
      <c r="H299" s="6"/>
      <c r="I299" s="6"/>
      <c r="J299" s="6"/>
    </row>
    <row r="300" spans="2:10" ht="14.25">
      <c r="B300" s="6"/>
      <c r="C300" s="6"/>
      <c r="D300" s="6"/>
      <c r="E300" s="6"/>
      <c r="F300" s="6"/>
      <c r="G300" s="6"/>
      <c r="H300" s="6"/>
      <c r="I300" s="6"/>
      <c r="J300" s="6"/>
    </row>
    <row r="301" spans="2:10" ht="14.25">
      <c r="B301" s="6"/>
      <c r="C301" s="6"/>
      <c r="D301" s="6"/>
      <c r="E301" s="6"/>
      <c r="F301" s="6"/>
      <c r="G301" s="6"/>
      <c r="H301" s="6"/>
      <c r="I301" s="6"/>
      <c r="J301" s="6"/>
    </row>
    <row r="302" spans="2:10" ht="14.25">
      <c r="B302" s="6"/>
      <c r="C302" s="6"/>
      <c r="D302" s="6"/>
      <c r="E302" s="6"/>
      <c r="F302" s="6"/>
      <c r="G302" s="6"/>
      <c r="H302" s="6"/>
      <c r="I302" s="6"/>
      <c r="J302" s="6"/>
    </row>
    <row r="303" spans="2:10" ht="14.25">
      <c r="B303" s="6"/>
      <c r="C303" s="6"/>
      <c r="D303" s="6"/>
      <c r="E303" s="6"/>
      <c r="F303" s="6"/>
      <c r="G303" s="6"/>
      <c r="H303" s="6"/>
      <c r="I303" s="6"/>
      <c r="J303" s="6"/>
    </row>
    <row r="304" spans="2:10" ht="14.25">
      <c r="B304" s="6"/>
      <c r="C304" s="6"/>
      <c r="D304" s="6"/>
      <c r="E304" s="6"/>
      <c r="F304" s="6"/>
      <c r="G304" s="6"/>
      <c r="H304" s="6"/>
      <c r="I304" s="6"/>
      <c r="J304" s="6"/>
    </row>
    <row r="305" spans="2:10" ht="14.25">
      <c r="B305" s="6"/>
      <c r="C305" s="6"/>
      <c r="D305" s="6"/>
      <c r="E305" s="6"/>
      <c r="F305" s="6"/>
      <c r="G305" s="6"/>
      <c r="H305" s="6"/>
      <c r="I305" s="6"/>
      <c r="J305" s="6"/>
    </row>
    <row r="306" spans="2:10" ht="14.25">
      <c r="B306" s="6"/>
      <c r="C306" s="6"/>
      <c r="D306" s="6"/>
      <c r="E306" s="6"/>
      <c r="F306" s="6"/>
      <c r="G306" s="6"/>
      <c r="H306" s="6"/>
      <c r="I306" s="6"/>
      <c r="J306" s="6"/>
    </row>
    <row r="307" spans="2:10" ht="14.25">
      <c r="B307" s="6"/>
      <c r="C307" s="6"/>
      <c r="D307" s="6"/>
      <c r="E307" s="6"/>
      <c r="F307" s="6"/>
      <c r="G307" s="6"/>
      <c r="H307" s="6"/>
      <c r="I307" s="6"/>
      <c r="J307" s="6"/>
    </row>
    <row r="308" spans="2:10" ht="14.25">
      <c r="B308" s="6"/>
      <c r="C308" s="6"/>
      <c r="D308" s="6"/>
      <c r="E308" s="6"/>
      <c r="F308" s="6"/>
      <c r="G308" s="6"/>
      <c r="H308" s="6"/>
      <c r="I308" s="6"/>
      <c r="J308" s="6"/>
    </row>
    <row r="309" spans="2:10" ht="14.25">
      <c r="B309" s="6"/>
      <c r="C309" s="6"/>
      <c r="D309" s="6"/>
      <c r="E309" s="6"/>
      <c r="F309" s="6"/>
      <c r="G309" s="6"/>
      <c r="H309" s="6"/>
      <c r="I309" s="6"/>
      <c r="J309" s="6"/>
    </row>
    <row r="310" spans="2:10" ht="14.25">
      <c r="B310" s="6"/>
      <c r="C310" s="6"/>
      <c r="D310" s="6"/>
      <c r="E310" s="6"/>
      <c r="F310" s="6"/>
      <c r="G310" s="6"/>
      <c r="H310" s="6"/>
      <c r="I310" s="6"/>
      <c r="J310" s="6"/>
    </row>
    <row r="311" spans="2:10" ht="14.25">
      <c r="B311" s="6"/>
      <c r="C311" s="6"/>
      <c r="D311" s="6"/>
      <c r="E311" s="6"/>
      <c r="F311" s="6"/>
      <c r="G311" s="6"/>
      <c r="H311" s="6"/>
      <c r="I311" s="6"/>
      <c r="J311" s="6"/>
    </row>
    <row r="312" spans="2:10" ht="14.25">
      <c r="B312" s="6"/>
      <c r="C312" s="6"/>
      <c r="D312" s="6"/>
      <c r="E312" s="6"/>
      <c r="F312" s="6"/>
      <c r="G312" s="6"/>
      <c r="H312" s="6"/>
      <c r="I312" s="6"/>
      <c r="J312" s="6"/>
    </row>
    <row r="313" spans="2:10" ht="14.25">
      <c r="B313" s="6"/>
      <c r="C313" s="6"/>
      <c r="D313" s="6"/>
      <c r="E313" s="6"/>
      <c r="F313" s="6"/>
      <c r="G313" s="6"/>
      <c r="H313" s="6"/>
      <c r="I313" s="6"/>
      <c r="J313" s="6"/>
    </row>
    <row r="314" spans="2:10" ht="14.25">
      <c r="B314" s="6"/>
      <c r="C314" s="6"/>
      <c r="D314" s="6"/>
      <c r="E314" s="6"/>
      <c r="F314" s="6"/>
      <c r="G314" s="6"/>
      <c r="H314" s="6"/>
      <c r="I314" s="6"/>
      <c r="J314" s="6"/>
    </row>
    <row r="315" spans="2:10" ht="14.25">
      <c r="B315" s="6"/>
      <c r="C315" s="6"/>
      <c r="D315" s="6"/>
      <c r="E315" s="6"/>
      <c r="F315" s="6"/>
      <c r="G315" s="6"/>
      <c r="H315" s="6"/>
      <c r="I315" s="6"/>
      <c r="J315" s="6"/>
    </row>
    <row r="316" spans="2:10" ht="14.25">
      <c r="B316" s="6"/>
      <c r="C316" s="6"/>
      <c r="D316" s="6"/>
      <c r="E316" s="6"/>
      <c r="F316" s="6"/>
      <c r="G316" s="6"/>
      <c r="H316" s="6"/>
      <c r="I316" s="6"/>
      <c r="J316" s="6"/>
    </row>
    <row r="317" spans="2:10" ht="14.25">
      <c r="B317" s="6"/>
      <c r="C317" s="6"/>
      <c r="D317" s="6"/>
      <c r="E317" s="6"/>
      <c r="F317" s="6"/>
      <c r="G317" s="6"/>
      <c r="H317" s="6"/>
      <c r="I317" s="6"/>
      <c r="J317" s="6"/>
    </row>
    <row r="318" spans="2:10" ht="14.25">
      <c r="B318" s="6"/>
      <c r="C318" s="6"/>
      <c r="D318" s="6"/>
      <c r="E318" s="6"/>
      <c r="F318" s="6"/>
      <c r="G318" s="6"/>
      <c r="H318" s="6"/>
      <c r="I318" s="6"/>
      <c r="J318" s="6"/>
    </row>
    <row r="319" spans="2:10" ht="14.25">
      <c r="B319" s="6"/>
      <c r="C319" s="6"/>
      <c r="D319" s="6"/>
      <c r="E319" s="6"/>
      <c r="F319" s="6"/>
      <c r="G319" s="6"/>
      <c r="H319" s="6"/>
      <c r="I319" s="6"/>
      <c r="J319" s="6"/>
    </row>
    <row r="320" spans="2:10" ht="14.25">
      <c r="B320" s="6"/>
      <c r="C320" s="6"/>
      <c r="D320" s="6"/>
      <c r="E320" s="6"/>
      <c r="F320" s="6"/>
      <c r="G320" s="6"/>
      <c r="H320" s="6"/>
      <c r="I320" s="6"/>
      <c r="J320" s="6"/>
    </row>
    <row r="321" spans="2:10" ht="14.25">
      <c r="B321" s="6"/>
      <c r="C321" s="6"/>
      <c r="D321" s="6"/>
      <c r="E321" s="6"/>
      <c r="F321" s="6"/>
      <c r="G321" s="6"/>
      <c r="H321" s="6"/>
      <c r="I321" s="6"/>
      <c r="J321" s="6"/>
    </row>
    <row r="322" spans="2:10" ht="14.25">
      <c r="B322" s="6"/>
      <c r="C322" s="6"/>
      <c r="D322" s="6"/>
      <c r="E322" s="6"/>
      <c r="F322" s="6"/>
      <c r="G322" s="6"/>
      <c r="H322" s="6"/>
      <c r="I322" s="6"/>
      <c r="J322" s="6"/>
    </row>
    <row r="323" spans="2:10" ht="14.25">
      <c r="B323" s="6"/>
      <c r="C323" s="6"/>
      <c r="D323" s="6"/>
      <c r="E323" s="6"/>
      <c r="F323" s="6"/>
      <c r="G323" s="6"/>
      <c r="H323" s="6"/>
      <c r="I323" s="6"/>
      <c r="J323" s="6"/>
    </row>
    <row r="324" spans="2:10" ht="14.25">
      <c r="B324" s="6"/>
      <c r="C324" s="6"/>
      <c r="D324" s="6"/>
      <c r="E324" s="6"/>
      <c r="F324" s="6"/>
      <c r="G324" s="6"/>
      <c r="H324" s="6"/>
      <c r="I324" s="6"/>
      <c r="J324" s="6"/>
    </row>
    <row r="325" spans="2:10" ht="14.25">
      <c r="B325" s="6"/>
      <c r="C325" s="6"/>
      <c r="D325" s="6"/>
      <c r="E325" s="6"/>
      <c r="F325" s="6"/>
      <c r="G325" s="6"/>
      <c r="H325" s="6"/>
      <c r="I325" s="6"/>
      <c r="J325" s="6"/>
    </row>
    <row r="326" spans="2:10" ht="14.25">
      <c r="B326" s="6"/>
      <c r="C326" s="6"/>
      <c r="D326" s="6"/>
      <c r="E326" s="6"/>
      <c r="F326" s="6"/>
      <c r="G326" s="6"/>
      <c r="H326" s="6"/>
      <c r="I326" s="6"/>
      <c r="J326" s="6"/>
    </row>
    <row r="327" spans="2:10" ht="14.25">
      <c r="B327" s="6"/>
      <c r="C327" s="6"/>
      <c r="D327" s="6"/>
      <c r="E327" s="6"/>
      <c r="F327" s="6"/>
      <c r="G327" s="6"/>
      <c r="H327" s="6"/>
      <c r="I327" s="6"/>
      <c r="J327" s="6"/>
    </row>
    <row r="328" spans="2:10" ht="14.25">
      <c r="B328" s="6"/>
      <c r="C328" s="6"/>
      <c r="D328" s="6"/>
      <c r="E328" s="6"/>
      <c r="F328" s="6"/>
      <c r="G328" s="6"/>
      <c r="H328" s="6"/>
      <c r="I328" s="6"/>
      <c r="J328" s="6"/>
    </row>
    <row r="329" spans="2:10" ht="14.25">
      <c r="B329" s="6"/>
      <c r="C329" s="6"/>
      <c r="D329" s="6"/>
      <c r="E329" s="6"/>
      <c r="F329" s="6"/>
      <c r="G329" s="6"/>
      <c r="H329" s="6"/>
      <c r="I329" s="6"/>
      <c r="J329" s="6"/>
    </row>
    <row r="330" spans="2:10" ht="14.25">
      <c r="B330" s="6"/>
      <c r="C330" s="6"/>
      <c r="D330" s="6"/>
      <c r="E330" s="6"/>
      <c r="F330" s="6"/>
      <c r="G330" s="6"/>
      <c r="H330" s="6"/>
      <c r="I330" s="6"/>
      <c r="J330" s="6"/>
    </row>
    <row r="331" spans="2:10" ht="14.25">
      <c r="B331" s="6"/>
      <c r="C331" s="6"/>
      <c r="D331" s="6"/>
      <c r="E331" s="6"/>
      <c r="F331" s="6"/>
      <c r="G331" s="6"/>
      <c r="H331" s="6"/>
      <c r="I331" s="6"/>
      <c r="J331" s="6"/>
    </row>
    <row r="332" spans="2:10" ht="14.25">
      <c r="B332" s="6"/>
      <c r="C332" s="6"/>
      <c r="D332" s="6"/>
      <c r="E332" s="6"/>
      <c r="F332" s="6"/>
      <c r="G332" s="6"/>
      <c r="H332" s="6"/>
      <c r="I332" s="6"/>
      <c r="J332" s="6"/>
    </row>
    <row r="333" spans="2:10" ht="14.25">
      <c r="B333" s="6"/>
      <c r="C333" s="6"/>
      <c r="D333" s="6"/>
      <c r="E333" s="6"/>
      <c r="F333" s="6"/>
      <c r="G333" s="6"/>
      <c r="H333" s="6"/>
      <c r="I333" s="6"/>
      <c r="J333" s="6"/>
    </row>
    <row r="334" spans="2:10" ht="14.25">
      <c r="B334" s="6"/>
      <c r="C334" s="6"/>
      <c r="D334" s="6"/>
      <c r="E334" s="6"/>
      <c r="F334" s="6"/>
      <c r="G334" s="6"/>
      <c r="H334" s="6"/>
      <c r="I334" s="6"/>
      <c r="J334" s="6"/>
    </row>
    <row r="335" spans="2:10" ht="14.25">
      <c r="B335" s="6"/>
      <c r="C335" s="6"/>
      <c r="D335" s="6"/>
      <c r="E335" s="6"/>
      <c r="F335" s="6"/>
      <c r="G335" s="6"/>
      <c r="H335" s="6"/>
      <c r="I335" s="6"/>
      <c r="J335" s="6"/>
    </row>
    <row r="336" spans="2:10" ht="14.25">
      <c r="B336" s="6"/>
      <c r="C336" s="6"/>
      <c r="D336" s="6"/>
      <c r="E336" s="6"/>
      <c r="F336" s="6"/>
      <c r="G336" s="6"/>
      <c r="H336" s="6"/>
      <c r="I336" s="6"/>
      <c r="J336" s="6"/>
    </row>
    <row r="337" spans="2:10" ht="14.25">
      <c r="B337" s="6"/>
      <c r="C337" s="6"/>
      <c r="D337" s="6"/>
      <c r="E337" s="6"/>
      <c r="F337" s="6"/>
      <c r="G337" s="6"/>
      <c r="H337" s="6"/>
      <c r="I337" s="6"/>
      <c r="J337" s="6"/>
    </row>
    <row r="338" spans="2:10" ht="14.25">
      <c r="B338" s="6"/>
      <c r="C338" s="6"/>
      <c r="D338" s="6"/>
      <c r="E338" s="6"/>
      <c r="F338" s="6"/>
      <c r="G338" s="6"/>
      <c r="H338" s="6"/>
      <c r="I338" s="6"/>
      <c r="J338" s="6"/>
    </row>
    <row r="339" spans="2:10" ht="14.25">
      <c r="B339" s="6"/>
      <c r="C339" s="6"/>
      <c r="D339" s="6"/>
      <c r="E339" s="6"/>
      <c r="F339" s="6"/>
      <c r="G339" s="6"/>
      <c r="H339" s="6"/>
      <c r="I339" s="6"/>
      <c r="J339" s="6"/>
    </row>
    <row r="340" spans="2:10" ht="14.25">
      <c r="B340" s="6"/>
      <c r="C340" s="6"/>
      <c r="D340" s="6"/>
      <c r="E340" s="6"/>
      <c r="F340" s="6"/>
      <c r="G340" s="6"/>
      <c r="H340" s="6"/>
      <c r="I340" s="6"/>
      <c r="J340" s="6"/>
    </row>
    <row r="341" spans="2:10" ht="14.25">
      <c r="B341" s="6"/>
      <c r="C341" s="6"/>
      <c r="D341" s="6"/>
      <c r="E341" s="6"/>
      <c r="F341" s="6"/>
      <c r="G341" s="6"/>
      <c r="H341" s="6"/>
      <c r="I341" s="6"/>
      <c r="J341" s="6"/>
    </row>
    <row r="342" spans="2:10" ht="14.25">
      <c r="B342" s="6"/>
      <c r="C342" s="6"/>
      <c r="D342" s="6"/>
      <c r="E342" s="6"/>
      <c r="F342" s="6"/>
      <c r="G342" s="6"/>
      <c r="H342" s="6"/>
      <c r="I342" s="6"/>
      <c r="J342" s="6"/>
    </row>
    <row r="343" spans="2:10" ht="14.25">
      <c r="B343" s="6"/>
      <c r="C343" s="6"/>
      <c r="D343" s="6"/>
      <c r="E343" s="6"/>
      <c r="F343" s="6"/>
      <c r="G343" s="6"/>
      <c r="H343" s="6"/>
      <c r="I343" s="6"/>
      <c r="J343" s="6"/>
    </row>
    <row r="344" spans="2:10" ht="14.25">
      <c r="B344" s="6"/>
      <c r="C344" s="6"/>
      <c r="D344" s="6"/>
      <c r="E344" s="6"/>
      <c r="F344" s="6"/>
      <c r="G344" s="6"/>
      <c r="H344" s="6"/>
      <c r="I344" s="6"/>
      <c r="J344" s="6"/>
    </row>
    <row r="345" spans="2:10" ht="14.25">
      <c r="B345" s="6"/>
      <c r="C345" s="6"/>
      <c r="D345" s="6"/>
      <c r="E345" s="6"/>
      <c r="F345" s="6"/>
      <c r="G345" s="6"/>
      <c r="H345" s="6"/>
      <c r="I345" s="6"/>
      <c r="J345" s="6"/>
    </row>
    <row r="346" spans="2:10" ht="14.25">
      <c r="B346" s="6"/>
      <c r="C346" s="6"/>
      <c r="D346" s="6"/>
      <c r="E346" s="6"/>
      <c r="F346" s="6"/>
      <c r="G346" s="6"/>
      <c r="H346" s="6"/>
      <c r="I346" s="6"/>
      <c r="J346" s="6"/>
    </row>
    <row r="347" spans="2:10" ht="14.25">
      <c r="B347" s="6"/>
      <c r="C347" s="6"/>
      <c r="D347" s="6"/>
      <c r="E347" s="6"/>
      <c r="F347" s="6"/>
      <c r="G347" s="6"/>
      <c r="H347" s="6"/>
      <c r="I347" s="6"/>
      <c r="J347" s="6"/>
    </row>
    <row r="348" spans="2:10" ht="14.25">
      <c r="B348" s="6"/>
      <c r="C348" s="6"/>
      <c r="D348" s="6"/>
      <c r="E348" s="6"/>
      <c r="F348" s="6"/>
      <c r="G348" s="6"/>
      <c r="H348" s="6"/>
      <c r="I348" s="6"/>
      <c r="J348" s="6"/>
    </row>
    <row r="349" spans="2:10" ht="14.25">
      <c r="B349" s="6"/>
      <c r="C349" s="6"/>
      <c r="D349" s="6"/>
      <c r="E349" s="6"/>
      <c r="F349" s="6"/>
      <c r="G349" s="6"/>
      <c r="H349" s="6"/>
      <c r="I349" s="6"/>
      <c r="J349" s="6"/>
    </row>
    <row r="350" spans="2:10" ht="14.25">
      <c r="B350" s="6"/>
      <c r="C350" s="6"/>
      <c r="D350" s="6"/>
      <c r="E350" s="6"/>
      <c r="F350" s="6"/>
      <c r="G350" s="6"/>
      <c r="H350" s="6"/>
      <c r="I350" s="6"/>
      <c r="J350" s="6"/>
    </row>
    <row r="351" spans="2:10" ht="14.25">
      <c r="B351" s="6"/>
      <c r="C351" s="6"/>
      <c r="D351" s="6"/>
      <c r="E351" s="6"/>
      <c r="F351" s="6"/>
      <c r="G351" s="6"/>
      <c r="H351" s="6"/>
      <c r="I351" s="6"/>
      <c r="J351" s="6"/>
    </row>
    <row r="352" spans="2:10" ht="14.25">
      <c r="B352" s="6"/>
      <c r="C352" s="6"/>
      <c r="D352" s="6"/>
      <c r="E352" s="6"/>
      <c r="F352" s="6"/>
      <c r="G352" s="6"/>
      <c r="H352" s="6"/>
      <c r="I352" s="6"/>
      <c r="J352" s="6"/>
    </row>
    <row r="353" spans="2:10" ht="14.25">
      <c r="B353" s="6"/>
      <c r="C353" s="6"/>
      <c r="D353" s="6"/>
      <c r="E353" s="6"/>
      <c r="F353" s="6"/>
      <c r="G353" s="6"/>
      <c r="H353" s="6"/>
      <c r="I353" s="6"/>
      <c r="J353" s="6"/>
    </row>
    <row r="354" spans="2:10" ht="14.25">
      <c r="B354" s="6"/>
      <c r="C354" s="6"/>
      <c r="D354" s="6"/>
      <c r="E354" s="6"/>
      <c r="F354" s="6"/>
      <c r="G354" s="6"/>
      <c r="H354" s="6"/>
      <c r="I354" s="6"/>
      <c r="J354" s="6"/>
    </row>
    <row r="355" spans="2:10" ht="14.25">
      <c r="B355" s="6"/>
      <c r="C355" s="6"/>
      <c r="D355" s="6"/>
      <c r="E355" s="6"/>
      <c r="F355" s="6"/>
      <c r="G355" s="6"/>
      <c r="H355" s="6"/>
      <c r="I355" s="6"/>
      <c r="J355" s="6"/>
    </row>
    <row r="356" spans="2:10" ht="14.25">
      <c r="B356" s="6"/>
      <c r="C356" s="6"/>
      <c r="D356" s="6"/>
      <c r="E356" s="6"/>
      <c r="F356" s="6"/>
      <c r="G356" s="6"/>
      <c r="H356" s="6"/>
      <c r="I356" s="6"/>
      <c r="J356" s="6"/>
    </row>
    <row r="357" spans="2:10" ht="14.25">
      <c r="B357" s="6"/>
      <c r="C357" s="6"/>
      <c r="D357" s="6"/>
      <c r="E357" s="6"/>
      <c r="F357" s="6"/>
      <c r="G357" s="6"/>
      <c r="H357" s="6"/>
      <c r="I357" s="6"/>
      <c r="J357" s="6"/>
    </row>
    <row r="358" spans="2:10" ht="14.25">
      <c r="B358" s="6"/>
      <c r="C358" s="6"/>
      <c r="D358" s="6"/>
      <c r="E358" s="6"/>
      <c r="F358" s="6"/>
      <c r="G358" s="6"/>
      <c r="H358" s="6"/>
      <c r="I358" s="6"/>
      <c r="J358" s="6"/>
    </row>
    <row r="359" spans="2:10" ht="14.25">
      <c r="B359" s="6"/>
      <c r="C359" s="6"/>
      <c r="D359" s="6"/>
      <c r="E359" s="6"/>
      <c r="F359" s="6"/>
      <c r="G359" s="6"/>
      <c r="H359" s="6"/>
      <c r="I359" s="6"/>
      <c r="J359" s="6"/>
    </row>
    <row r="360" spans="2:10" ht="14.25">
      <c r="B360" s="6"/>
      <c r="C360" s="6"/>
      <c r="D360" s="6"/>
      <c r="E360" s="6"/>
      <c r="F360" s="6"/>
      <c r="G360" s="6"/>
      <c r="H360" s="6"/>
      <c r="I360" s="6"/>
      <c r="J360" s="6"/>
    </row>
    <row r="361" spans="2:10" ht="14.25">
      <c r="B361" s="6"/>
      <c r="C361" s="6"/>
      <c r="D361" s="6"/>
      <c r="E361" s="6"/>
      <c r="F361" s="6"/>
      <c r="G361" s="6"/>
      <c r="H361" s="6"/>
      <c r="I361" s="6"/>
      <c r="J361" s="6"/>
    </row>
    <row r="362" spans="2:10" ht="14.25">
      <c r="B362" s="6"/>
      <c r="C362" s="6"/>
      <c r="D362" s="6"/>
      <c r="E362" s="6"/>
      <c r="F362" s="6"/>
      <c r="G362" s="6"/>
      <c r="H362" s="6"/>
      <c r="I362" s="6"/>
      <c r="J362" s="6"/>
    </row>
    <row r="363" spans="2:10" ht="14.25">
      <c r="B363" s="6"/>
      <c r="C363" s="6"/>
      <c r="D363" s="6"/>
      <c r="E363" s="6"/>
      <c r="F363" s="6"/>
      <c r="G363" s="6"/>
      <c r="H363" s="6"/>
      <c r="I363" s="6"/>
      <c r="J363" s="6"/>
    </row>
    <row r="364" spans="2:10" ht="14.25">
      <c r="B364" s="6"/>
      <c r="C364" s="6"/>
      <c r="D364" s="6"/>
      <c r="E364" s="6"/>
      <c r="F364" s="6"/>
      <c r="G364" s="6"/>
      <c r="H364" s="6"/>
      <c r="I364" s="6"/>
      <c r="J364" s="6"/>
    </row>
    <row r="365" spans="2:10" ht="14.25">
      <c r="B365" s="6"/>
      <c r="C365" s="6"/>
      <c r="D365" s="6"/>
      <c r="E365" s="6"/>
      <c r="F365" s="6"/>
      <c r="G365" s="6"/>
      <c r="H365" s="6"/>
      <c r="I365" s="6"/>
      <c r="J365" s="6"/>
    </row>
    <row r="366" spans="2:10" ht="14.25">
      <c r="B366" s="6"/>
      <c r="C366" s="6"/>
      <c r="D366" s="6"/>
      <c r="E366" s="6"/>
      <c r="F366" s="6"/>
      <c r="G366" s="6"/>
      <c r="H366" s="6"/>
      <c r="I366" s="6"/>
      <c r="J366" s="6"/>
    </row>
    <row r="367" spans="2:10" ht="14.25">
      <c r="B367" s="6"/>
      <c r="C367" s="6"/>
      <c r="D367" s="6"/>
      <c r="E367" s="6"/>
      <c r="F367" s="6"/>
      <c r="G367" s="6"/>
      <c r="H367" s="6"/>
      <c r="I367" s="6"/>
      <c r="J367" s="6"/>
    </row>
    <row r="368" spans="2:10" ht="14.25">
      <c r="B368" s="6"/>
      <c r="C368" s="6"/>
      <c r="D368" s="6"/>
      <c r="E368" s="6"/>
      <c r="F368" s="6"/>
      <c r="G368" s="6"/>
      <c r="H368" s="6"/>
      <c r="I368" s="6"/>
      <c r="J368" s="6"/>
    </row>
    <row r="369" spans="2:10" ht="14.25">
      <c r="B369" s="6"/>
      <c r="C369" s="6"/>
      <c r="D369" s="6"/>
      <c r="E369" s="6"/>
      <c r="F369" s="6"/>
      <c r="G369" s="6"/>
      <c r="H369" s="6"/>
      <c r="I369" s="6"/>
      <c r="J369" s="6"/>
    </row>
    <row r="370" spans="2:10" ht="14.25">
      <c r="B370" s="6"/>
      <c r="C370" s="6"/>
      <c r="D370" s="6"/>
      <c r="E370" s="6"/>
      <c r="F370" s="6"/>
      <c r="G370" s="6"/>
      <c r="H370" s="6"/>
      <c r="I370" s="6"/>
      <c r="J370" s="6"/>
    </row>
    <row r="371" spans="2:10" ht="14.25">
      <c r="B371" s="6"/>
      <c r="C371" s="6"/>
      <c r="D371" s="6"/>
      <c r="E371" s="6"/>
      <c r="F371" s="6"/>
      <c r="G371" s="6"/>
      <c r="H371" s="6"/>
      <c r="I371" s="6"/>
      <c r="J371" s="6"/>
    </row>
    <row r="372" spans="2:10" ht="14.25">
      <c r="B372" s="6"/>
      <c r="C372" s="6"/>
      <c r="D372" s="6"/>
      <c r="E372" s="6"/>
      <c r="F372" s="6"/>
      <c r="G372" s="6"/>
      <c r="H372" s="6"/>
      <c r="I372" s="6"/>
      <c r="J372" s="6"/>
    </row>
    <row r="373" spans="2:10" ht="14.25">
      <c r="B373" s="6"/>
      <c r="C373" s="6"/>
      <c r="D373" s="6"/>
      <c r="E373" s="6"/>
      <c r="F373" s="6"/>
      <c r="G373" s="6"/>
      <c r="H373" s="6"/>
      <c r="I373" s="6"/>
      <c r="J373" s="6"/>
    </row>
    <row r="374" spans="2:10" ht="14.25">
      <c r="B374" s="6"/>
      <c r="C374" s="6"/>
      <c r="D374" s="6"/>
      <c r="E374" s="6"/>
      <c r="F374" s="6"/>
      <c r="G374" s="6"/>
      <c r="H374" s="6"/>
      <c r="I374" s="6"/>
      <c r="J374" s="6"/>
    </row>
    <row r="375" spans="2:10" ht="14.25">
      <c r="B375" s="6"/>
      <c r="C375" s="6"/>
      <c r="D375" s="6"/>
      <c r="E375" s="6"/>
      <c r="F375" s="6"/>
      <c r="G375" s="6"/>
      <c r="H375" s="6"/>
      <c r="I375" s="6"/>
      <c r="J375" s="6"/>
    </row>
    <row r="376" spans="2:10" ht="14.25">
      <c r="B376" s="6"/>
      <c r="C376" s="6"/>
      <c r="D376" s="6"/>
      <c r="E376" s="6"/>
      <c r="F376" s="6"/>
      <c r="G376" s="6"/>
      <c r="H376" s="6"/>
      <c r="I376" s="6"/>
      <c r="J376" s="6"/>
    </row>
    <row r="377" spans="2:10" ht="14.25">
      <c r="B377" s="6"/>
      <c r="C377" s="6"/>
      <c r="D377" s="6"/>
      <c r="E377" s="6"/>
      <c r="F377" s="6"/>
      <c r="G377" s="6"/>
      <c r="H377" s="6"/>
      <c r="I377" s="6"/>
      <c r="J377" s="6"/>
    </row>
    <row r="378" spans="2:10" ht="14.25">
      <c r="B378" s="6"/>
      <c r="C378" s="6"/>
      <c r="D378" s="6"/>
      <c r="E378" s="6"/>
      <c r="F378" s="6"/>
      <c r="G378" s="6"/>
      <c r="H378" s="6"/>
      <c r="I378" s="6"/>
      <c r="J378" s="6"/>
    </row>
    <row r="379" spans="2:10" ht="14.25">
      <c r="B379" s="6"/>
      <c r="C379" s="6"/>
      <c r="D379" s="6"/>
      <c r="E379" s="6"/>
      <c r="F379" s="6"/>
      <c r="G379" s="6"/>
      <c r="H379" s="6"/>
      <c r="I379" s="6"/>
      <c r="J379" s="6"/>
    </row>
    <row r="380" spans="2:10" ht="14.25">
      <c r="B380" s="6"/>
      <c r="C380" s="6"/>
      <c r="D380" s="6"/>
      <c r="E380" s="6"/>
      <c r="F380" s="6"/>
      <c r="G380" s="6"/>
      <c r="H380" s="6"/>
      <c r="I380" s="6"/>
      <c r="J380" s="6"/>
    </row>
    <row r="381" spans="2:10" ht="14.25">
      <c r="B381" s="6"/>
      <c r="C381" s="6"/>
      <c r="D381" s="6"/>
      <c r="E381" s="6"/>
      <c r="F381" s="6"/>
      <c r="G381" s="6"/>
      <c r="H381" s="6"/>
      <c r="I381" s="6"/>
      <c r="J381" s="6"/>
    </row>
    <row r="382" spans="2:10" ht="14.25">
      <c r="B382" s="6"/>
      <c r="C382" s="6"/>
      <c r="D382" s="6"/>
      <c r="E382" s="6"/>
      <c r="F382" s="6"/>
      <c r="G382" s="6"/>
      <c r="H382" s="6"/>
      <c r="I382" s="6"/>
      <c r="J382" s="6"/>
    </row>
    <row r="383" spans="2:10" ht="14.25">
      <c r="B383" s="6"/>
      <c r="C383" s="6"/>
      <c r="D383" s="6"/>
      <c r="E383" s="6"/>
      <c r="F383" s="6"/>
      <c r="G383" s="6"/>
      <c r="H383" s="6"/>
      <c r="I383" s="6"/>
      <c r="J383" s="6"/>
    </row>
    <row r="384" spans="2:10" ht="14.25">
      <c r="B384" s="6"/>
      <c r="C384" s="6"/>
      <c r="D384" s="6"/>
      <c r="E384" s="6"/>
      <c r="F384" s="6"/>
      <c r="G384" s="6"/>
      <c r="H384" s="6"/>
      <c r="I384" s="6"/>
      <c r="J384" s="6"/>
    </row>
    <row r="385" spans="2:10" ht="14.25">
      <c r="B385" s="6"/>
      <c r="C385" s="6"/>
      <c r="D385" s="6"/>
      <c r="E385" s="6"/>
      <c r="F385" s="6"/>
      <c r="G385" s="6"/>
      <c r="H385" s="6"/>
      <c r="I385" s="6"/>
      <c r="J385" s="6"/>
    </row>
    <row r="386" spans="2:10" ht="14.25">
      <c r="B386" s="6"/>
      <c r="C386" s="6"/>
      <c r="D386" s="6"/>
      <c r="E386" s="6"/>
      <c r="F386" s="6"/>
      <c r="G386" s="6"/>
      <c r="H386" s="6"/>
      <c r="I386" s="6"/>
      <c r="J386" s="6"/>
    </row>
    <row r="387" spans="2:10" ht="14.25">
      <c r="B387" s="6"/>
      <c r="C387" s="6"/>
      <c r="D387" s="6"/>
      <c r="E387" s="6"/>
      <c r="F387" s="6"/>
      <c r="G387" s="6"/>
      <c r="H387" s="6"/>
      <c r="I387" s="6"/>
      <c r="J387" s="6"/>
    </row>
    <row r="388" spans="2:10" ht="14.25">
      <c r="B388" s="6"/>
      <c r="C388" s="6"/>
      <c r="D388" s="6"/>
      <c r="E388" s="6"/>
      <c r="F388" s="6"/>
      <c r="G388" s="6"/>
      <c r="H388" s="6"/>
      <c r="I388" s="6"/>
      <c r="J388" s="6"/>
    </row>
    <row r="389" spans="2:10" ht="14.25">
      <c r="B389" s="6"/>
      <c r="C389" s="6"/>
      <c r="D389" s="6"/>
      <c r="E389" s="6"/>
      <c r="F389" s="6"/>
      <c r="G389" s="6"/>
      <c r="H389" s="6"/>
      <c r="I389" s="6"/>
      <c r="J389" s="6"/>
    </row>
    <row r="390" spans="2:10" ht="14.25">
      <c r="B390" s="6"/>
      <c r="C390" s="6"/>
      <c r="D390" s="6"/>
      <c r="E390" s="6"/>
      <c r="F390" s="6"/>
      <c r="G390" s="6"/>
      <c r="H390" s="6"/>
      <c r="I390" s="6"/>
      <c r="J390" s="6"/>
    </row>
    <row r="391" spans="2:10" ht="14.25">
      <c r="B391" s="6"/>
      <c r="C391" s="6"/>
      <c r="D391" s="6"/>
      <c r="E391" s="6"/>
      <c r="F391" s="6"/>
      <c r="G391" s="6"/>
      <c r="H391" s="6"/>
      <c r="I391" s="6"/>
      <c r="J391" s="6"/>
    </row>
    <row r="392" spans="2:10" ht="14.25">
      <c r="B392" s="6"/>
      <c r="C392" s="6"/>
      <c r="D392" s="6"/>
      <c r="E392" s="6"/>
      <c r="F392" s="6"/>
      <c r="G392" s="6"/>
      <c r="H392" s="6"/>
      <c r="I392" s="6"/>
      <c r="J392" s="6"/>
    </row>
    <row r="393" spans="2:10" ht="14.25">
      <c r="B393" s="6"/>
      <c r="C393" s="6"/>
      <c r="D393" s="6"/>
      <c r="E393" s="6"/>
      <c r="F393" s="6"/>
      <c r="G393" s="6"/>
      <c r="H393" s="6"/>
      <c r="I393" s="6"/>
      <c r="J393" s="6"/>
    </row>
    <row r="394" spans="2:10" ht="14.25">
      <c r="B394" s="6"/>
      <c r="C394" s="6"/>
      <c r="D394" s="6"/>
      <c r="E394" s="6"/>
      <c r="F394" s="6"/>
      <c r="G394" s="6"/>
      <c r="H394" s="6"/>
      <c r="I394" s="6"/>
      <c r="J394" s="6"/>
    </row>
    <row r="395" spans="2:10" ht="14.25">
      <c r="B395" s="6"/>
      <c r="C395" s="6"/>
      <c r="D395" s="6"/>
      <c r="E395" s="6"/>
      <c r="F395" s="6"/>
      <c r="G395" s="6"/>
      <c r="H395" s="6"/>
      <c r="I395" s="6"/>
      <c r="J395" s="6"/>
    </row>
    <row r="396" spans="2:10" ht="14.25">
      <c r="B396" s="6"/>
      <c r="C396" s="6"/>
      <c r="D396" s="6"/>
      <c r="E396" s="6"/>
      <c r="F396" s="6"/>
      <c r="G396" s="6"/>
      <c r="H396" s="6"/>
      <c r="I396" s="6"/>
      <c r="J396" s="6"/>
    </row>
    <row r="397" spans="2:10" ht="14.25">
      <c r="B397" s="6"/>
      <c r="C397" s="6"/>
      <c r="D397" s="6"/>
      <c r="E397" s="6"/>
      <c r="F397" s="6"/>
      <c r="G397" s="6"/>
      <c r="H397" s="6"/>
      <c r="I397" s="6"/>
      <c r="J397" s="6"/>
    </row>
    <row r="398" spans="2:10" ht="14.25">
      <c r="B398" s="6"/>
      <c r="C398" s="6"/>
      <c r="D398" s="6"/>
      <c r="E398" s="6"/>
      <c r="F398" s="6"/>
      <c r="G398" s="6"/>
      <c r="H398" s="6"/>
      <c r="I398" s="6"/>
      <c r="J398" s="6"/>
    </row>
    <row r="399" spans="2:10" ht="14.25">
      <c r="B399" s="6"/>
      <c r="C399" s="6"/>
      <c r="D399" s="6"/>
      <c r="E399" s="6"/>
      <c r="F399" s="6"/>
      <c r="G399" s="6"/>
      <c r="H399" s="6"/>
      <c r="I399" s="6"/>
      <c r="J399" s="6"/>
    </row>
    <row r="400" spans="2:10" ht="14.25">
      <c r="B400" s="6"/>
      <c r="C400" s="6"/>
      <c r="D400" s="6"/>
      <c r="E400" s="6"/>
      <c r="F400" s="6"/>
      <c r="G400" s="6"/>
      <c r="H400" s="6"/>
      <c r="I400" s="6"/>
      <c r="J400" s="6"/>
    </row>
    <row r="401" spans="2:10" ht="14.25">
      <c r="B401" s="6"/>
      <c r="C401" s="6"/>
      <c r="D401" s="6"/>
      <c r="E401" s="6"/>
      <c r="F401" s="6"/>
      <c r="G401" s="6"/>
      <c r="H401" s="6"/>
      <c r="I401" s="6"/>
      <c r="J401" s="6"/>
    </row>
    <row r="402" spans="2:10" ht="14.25">
      <c r="B402" s="6"/>
      <c r="C402" s="6"/>
      <c r="D402" s="6"/>
      <c r="E402" s="6"/>
      <c r="F402" s="6"/>
      <c r="G402" s="6"/>
      <c r="H402" s="6"/>
      <c r="I402" s="6"/>
      <c r="J402" s="6"/>
    </row>
    <row r="403" spans="2:10" ht="14.25">
      <c r="B403" s="6"/>
      <c r="C403" s="6"/>
      <c r="D403" s="6"/>
      <c r="E403" s="6"/>
      <c r="F403" s="6"/>
      <c r="G403" s="6"/>
      <c r="H403" s="6"/>
      <c r="I403" s="6"/>
      <c r="J403" s="6"/>
    </row>
    <row r="404" spans="2:10" ht="14.25">
      <c r="B404" s="6"/>
      <c r="C404" s="6"/>
      <c r="D404" s="6"/>
      <c r="E404" s="6"/>
      <c r="F404" s="6"/>
      <c r="G404" s="6"/>
      <c r="H404" s="6"/>
      <c r="I404" s="6"/>
      <c r="J404" s="6"/>
    </row>
    <row r="405" spans="2:10" ht="14.25">
      <c r="B405" s="6"/>
      <c r="C405" s="6"/>
      <c r="D405" s="6"/>
      <c r="E405" s="6"/>
      <c r="F405" s="6"/>
      <c r="G405" s="6"/>
      <c r="H405" s="6"/>
      <c r="I405" s="6"/>
      <c r="J405" s="6"/>
    </row>
    <row r="406" spans="2:10" ht="14.25">
      <c r="B406" s="6"/>
      <c r="C406" s="6"/>
      <c r="D406" s="6"/>
      <c r="E406" s="6"/>
      <c r="F406" s="6"/>
      <c r="G406" s="6"/>
      <c r="H406" s="6"/>
      <c r="I406" s="6"/>
      <c r="J406" s="6"/>
    </row>
    <row r="407" spans="2:10" ht="14.25">
      <c r="B407" s="6"/>
      <c r="C407" s="6"/>
      <c r="D407" s="6"/>
      <c r="E407" s="6"/>
      <c r="F407" s="6"/>
      <c r="G407" s="6"/>
      <c r="H407" s="6"/>
      <c r="I407" s="6"/>
      <c r="J407" s="6"/>
    </row>
    <row r="408" spans="2:10" ht="14.25">
      <c r="B408" s="6"/>
      <c r="C408" s="6"/>
      <c r="D408" s="6"/>
      <c r="E408" s="6"/>
      <c r="F408" s="6"/>
      <c r="G408" s="6"/>
      <c r="H408" s="6"/>
      <c r="I408" s="6"/>
      <c r="J408" s="6"/>
    </row>
    <row r="409" spans="2:10" ht="14.25">
      <c r="B409" s="6"/>
      <c r="C409" s="6"/>
      <c r="D409" s="6"/>
      <c r="E409" s="6"/>
      <c r="F409" s="6"/>
      <c r="G409" s="6"/>
      <c r="H409" s="6"/>
      <c r="I409" s="6"/>
      <c r="J409" s="6"/>
    </row>
    <row r="410" spans="2:10" ht="14.25">
      <c r="B410" s="6"/>
      <c r="C410" s="6"/>
      <c r="D410" s="6"/>
      <c r="E410" s="6"/>
      <c r="F410" s="6"/>
      <c r="G410" s="6"/>
      <c r="H410" s="6"/>
      <c r="I410" s="6"/>
      <c r="J410" s="6"/>
    </row>
    <row r="411" spans="2:10" ht="14.25">
      <c r="B411" s="6"/>
      <c r="C411" s="6"/>
      <c r="D411" s="6"/>
      <c r="E411" s="6"/>
      <c r="F411" s="6"/>
      <c r="G411" s="6"/>
      <c r="H411" s="6"/>
      <c r="I411" s="6"/>
      <c r="J411" s="6"/>
    </row>
    <row r="412" spans="2:10" ht="14.25">
      <c r="B412" s="6"/>
      <c r="C412" s="6"/>
      <c r="D412" s="6"/>
      <c r="E412" s="6"/>
      <c r="F412" s="6"/>
      <c r="G412" s="6"/>
      <c r="H412" s="6"/>
      <c r="I412" s="6"/>
      <c r="J412" s="6"/>
    </row>
    <row r="413" spans="2:10" ht="14.25">
      <c r="B413" s="6"/>
      <c r="C413" s="6"/>
      <c r="D413" s="6"/>
      <c r="E413" s="6"/>
      <c r="F413" s="6"/>
      <c r="G413" s="6"/>
      <c r="H413" s="6"/>
      <c r="I413" s="6"/>
      <c r="J413" s="6"/>
    </row>
    <row r="414" spans="2:10" ht="14.25">
      <c r="B414" s="6"/>
      <c r="C414" s="6"/>
      <c r="D414" s="6"/>
      <c r="E414" s="6"/>
      <c r="F414" s="6"/>
      <c r="G414" s="6"/>
      <c r="H414" s="6"/>
      <c r="I414" s="6"/>
      <c r="J414" s="6"/>
    </row>
    <row r="415" spans="2:10" ht="14.25">
      <c r="B415" s="6"/>
      <c r="C415" s="6"/>
      <c r="D415" s="6"/>
      <c r="E415" s="6"/>
      <c r="F415" s="6"/>
      <c r="G415" s="6"/>
      <c r="H415" s="6"/>
      <c r="I415" s="6"/>
      <c r="J415" s="6"/>
    </row>
    <row r="416" spans="2:10" ht="14.25">
      <c r="B416" s="6"/>
      <c r="C416" s="6"/>
      <c r="D416" s="6"/>
      <c r="E416" s="6"/>
      <c r="F416" s="6"/>
      <c r="G416" s="6"/>
      <c r="H416" s="6"/>
      <c r="I416" s="6"/>
      <c r="J416" s="6"/>
    </row>
    <row r="417" spans="2:10" ht="14.25">
      <c r="B417" s="6"/>
      <c r="C417" s="6"/>
      <c r="D417" s="6"/>
      <c r="E417" s="6"/>
      <c r="F417" s="6"/>
      <c r="G417" s="6"/>
      <c r="H417" s="6"/>
      <c r="I417" s="6"/>
      <c r="J417" s="6"/>
    </row>
    <row r="418" spans="2:10" ht="14.25">
      <c r="B418" s="6"/>
      <c r="C418" s="6"/>
      <c r="D418" s="6"/>
      <c r="E418" s="6"/>
      <c r="F418" s="6"/>
      <c r="G418" s="6"/>
      <c r="H418" s="6"/>
      <c r="I418" s="6"/>
      <c r="J418" s="6"/>
    </row>
    <row r="419" spans="2:10" ht="14.25">
      <c r="B419" s="6"/>
      <c r="C419" s="6"/>
      <c r="D419" s="6"/>
      <c r="E419" s="6"/>
      <c r="F419" s="6"/>
      <c r="G419" s="6"/>
      <c r="H419" s="6"/>
      <c r="I419" s="6"/>
      <c r="J419" s="6"/>
    </row>
    <row r="420" spans="2:10" ht="14.25">
      <c r="B420" s="6"/>
      <c r="C420" s="6"/>
      <c r="D420" s="6"/>
      <c r="E420" s="6"/>
      <c r="F420" s="6"/>
      <c r="G420" s="6"/>
      <c r="H420" s="6"/>
      <c r="I420" s="6"/>
      <c r="J420" s="6"/>
    </row>
    <row r="421" spans="2:10" ht="14.25">
      <c r="B421" s="6"/>
      <c r="C421" s="6"/>
      <c r="D421" s="6"/>
      <c r="E421" s="6"/>
      <c r="F421" s="6"/>
      <c r="G421" s="6"/>
      <c r="H421" s="6"/>
      <c r="I421" s="6"/>
      <c r="J421" s="6"/>
    </row>
    <row r="422" spans="2:10" ht="14.25">
      <c r="B422" s="6"/>
      <c r="C422" s="6"/>
      <c r="D422" s="6"/>
      <c r="E422" s="6"/>
      <c r="F422" s="6"/>
      <c r="G422" s="6"/>
      <c r="H422" s="6"/>
      <c r="I422" s="6"/>
      <c r="J422" s="6"/>
    </row>
    <row r="423" spans="2:10" ht="14.25">
      <c r="B423" s="6"/>
      <c r="C423" s="6"/>
      <c r="D423" s="6"/>
      <c r="E423" s="6"/>
      <c r="F423" s="6"/>
      <c r="G423" s="6"/>
      <c r="H423" s="6"/>
      <c r="I423" s="6"/>
      <c r="J423" s="6"/>
    </row>
    <row r="424" spans="2:10" ht="14.25">
      <c r="B424" s="6"/>
      <c r="C424" s="6"/>
      <c r="D424" s="6"/>
      <c r="E424" s="6"/>
      <c r="F424" s="6"/>
      <c r="G424" s="6"/>
      <c r="H424" s="6"/>
      <c r="I424" s="6"/>
      <c r="J424" s="6"/>
    </row>
    <row r="425" spans="2:10" ht="14.25">
      <c r="B425" s="6"/>
      <c r="C425" s="6"/>
      <c r="D425" s="6"/>
      <c r="E425" s="6"/>
      <c r="F425" s="6"/>
      <c r="G425" s="6"/>
      <c r="H425" s="6"/>
      <c r="I425" s="6"/>
      <c r="J425" s="6"/>
    </row>
    <row r="426" spans="2:10" ht="14.25">
      <c r="B426" s="6"/>
      <c r="C426" s="6"/>
      <c r="D426" s="6"/>
      <c r="E426" s="6"/>
      <c r="F426" s="6"/>
      <c r="G426" s="6"/>
      <c r="H426" s="6"/>
      <c r="I426" s="6"/>
      <c r="J426" s="6"/>
    </row>
    <row r="427" spans="2:10" ht="14.25">
      <c r="B427" s="6"/>
      <c r="C427" s="6"/>
      <c r="D427" s="6"/>
      <c r="E427" s="6"/>
      <c r="F427" s="6"/>
      <c r="G427" s="6"/>
      <c r="H427" s="6"/>
      <c r="I427" s="6"/>
      <c r="J427" s="6"/>
    </row>
    <row r="428" spans="2:10" ht="14.25">
      <c r="B428" s="6"/>
      <c r="C428" s="6"/>
      <c r="D428" s="6"/>
      <c r="E428" s="6"/>
      <c r="F428" s="6"/>
      <c r="G428" s="6"/>
      <c r="H428" s="6"/>
      <c r="I428" s="6"/>
      <c r="J428" s="6"/>
    </row>
    <row r="429" spans="2:10" ht="14.25">
      <c r="B429" s="6"/>
      <c r="C429" s="6"/>
      <c r="D429" s="6"/>
      <c r="E429" s="6"/>
      <c r="F429" s="6"/>
      <c r="G429" s="6"/>
      <c r="H429" s="6"/>
      <c r="I429" s="6"/>
      <c r="J429" s="6"/>
    </row>
    <row r="430" spans="2:10" ht="14.25">
      <c r="B430" s="6"/>
      <c r="C430" s="6"/>
      <c r="D430" s="6"/>
      <c r="E430" s="6"/>
      <c r="F430" s="6"/>
      <c r="G430" s="6"/>
      <c r="H430" s="6"/>
      <c r="I430" s="6"/>
      <c r="J430" s="6"/>
    </row>
    <row r="431" spans="2:10" ht="14.25">
      <c r="B431" s="6"/>
      <c r="C431" s="6"/>
      <c r="D431" s="6"/>
      <c r="E431" s="6"/>
      <c r="F431" s="6"/>
      <c r="G431" s="6"/>
      <c r="H431" s="6"/>
      <c r="I431" s="6"/>
      <c r="J431" s="6"/>
    </row>
    <row r="432" spans="2:10" ht="14.25">
      <c r="B432" s="6"/>
      <c r="C432" s="6"/>
      <c r="D432" s="6"/>
      <c r="E432" s="6"/>
      <c r="F432" s="6"/>
      <c r="G432" s="6"/>
      <c r="H432" s="6"/>
      <c r="I432" s="6"/>
      <c r="J432" s="6"/>
    </row>
    <row r="433" spans="2:10" ht="14.25">
      <c r="B433" s="6"/>
      <c r="C433" s="6"/>
      <c r="D433" s="6"/>
      <c r="E433" s="6"/>
      <c r="F433" s="6"/>
      <c r="G433" s="6"/>
      <c r="H433" s="6"/>
      <c r="I433" s="6"/>
      <c r="J433" s="6"/>
    </row>
    <row r="434" spans="2:10" ht="14.25">
      <c r="B434" s="6"/>
      <c r="C434" s="6"/>
      <c r="D434" s="6"/>
      <c r="E434" s="6"/>
      <c r="F434" s="6"/>
      <c r="G434" s="6"/>
      <c r="H434" s="6"/>
      <c r="I434" s="6"/>
      <c r="J434" s="6"/>
    </row>
    <row r="435" spans="2:10" ht="14.25">
      <c r="B435" s="6"/>
      <c r="C435" s="6"/>
      <c r="D435" s="6"/>
      <c r="E435" s="6"/>
      <c r="F435" s="6"/>
      <c r="G435" s="6"/>
      <c r="H435" s="6"/>
      <c r="I435" s="6"/>
      <c r="J435" s="6"/>
    </row>
    <row r="436" spans="2:10" ht="14.25">
      <c r="B436" s="6"/>
      <c r="C436" s="6"/>
      <c r="D436" s="6"/>
      <c r="E436" s="6"/>
      <c r="F436" s="6"/>
      <c r="G436" s="6"/>
      <c r="H436" s="6"/>
      <c r="I436" s="6"/>
      <c r="J436" s="6"/>
    </row>
    <row r="437" spans="2:10" ht="14.25">
      <c r="B437" s="6"/>
      <c r="C437" s="6"/>
      <c r="D437" s="6"/>
      <c r="E437" s="6"/>
      <c r="F437" s="6"/>
      <c r="G437" s="6"/>
      <c r="H437" s="6"/>
      <c r="I437" s="6"/>
      <c r="J437" s="6"/>
    </row>
    <row r="438" spans="2:10" ht="14.25">
      <c r="B438" s="6"/>
      <c r="C438" s="6"/>
      <c r="D438" s="6"/>
      <c r="E438" s="6"/>
      <c r="F438" s="6"/>
      <c r="G438" s="6"/>
      <c r="H438" s="6"/>
      <c r="I438" s="6"/>
      <c r="J438" s="6"/>
    </row>
    <row r="439" spans="2:10" ht="14.25">
      <c r="B439" s="6"/>
      <c r="C439" s="6"/>
      <c r="D439" s="6"/>
      <c r="E439" s="6"/>
      <c r="F439" s="6"/>
      <c r="G439" s="6"/>
      <c r="H439" s="6"/>
      <c r="I439" s="6"/>
      <c r="J439" s="6"/>
    </row>
    <row r="440" spans="2:10" ht="14.25">
      <c r="B440" s="6"/>
      <c r="C440" s="6"/>
      <c r="D440" s="6"/>
      <c r="E440" s="6"/>
      <c r="F440" s="6"/>
      <c r="G440" s="6"/>
      <c r="H440" s="6"/>
      <c r="I440" s="6"/>
      <c r="J440" s="6"/>
    </row>
    <row r="441" spans="2:10" ht="14.25">
      <c r="B441" s="6"/>
      <c r="C441" s="6"/>
      <c r="D441" s="6"/>
      <c r="E441" s="6"/>
      <c r="F441" s="6"/>
      <c r="G441" s="6"/>
      <c r="H441" s="6"/>
      <c r="I441" s="6"/>
      <c r="J441" s="6"/>
    </row>
    <row r="442" spans="2:10" ht="14.25">
      <c r="B442" s="6"/>
      <c r="C442" s="6"/>
      <c r="D442" s="6"/>
      <c r="E442" s="6"/>
      <c r="F442" s="6"/>
      <c r="G442" s="6"/>
      <c r="H442" s="6"/>
      <c r="I442" s="6"/>
      <c r="J442" s="6"/>
    </row>
    <row r="443" spans="2:10" ht="14.25">
      <c r="B443" s="6"/>
      <c r="C443" s="6"/>
      <c r="D443" s="6"/>
      <c r="E443" s="6"/>
      <c r="F443" s="6"/>
      <c r="G443" s="6"/>
      <c r="H443" s="6"/>
      <c r="I443" s="6"/>
      <c r="J443" s="6"/>
    </row>
    <row r="444" spans="2:10" ht="14.25">
      <c r="B444" s="6"/>
      <c r="C444" s="6"/>
      <c r="D444" s="6"/>
      <c r="E444" s="6"/>
      <c r="F444" s="6"/>
      <c r="G444" s="6"/>
      <c r="H444" s="6"/>
      <c r="I444" s="6"/>
      <c r="J444" s="6"/>
    </row>
    <row r="445" spans="2:10" ht="14.25">
      <c r="B445" s="6"/>
      <c r="C445" s="6"/>
      <c r="D445" s="6"/>
      <c r="E445" s="6"/>
      <c r="F445" s="6"/>
      <c r="G445" s="6"/>
      <c r="H445" s="6"/>
      <c r="I445" s="6"/>
      <c r="J445" s="6"/>
    </row>
    <row r="446" spans="2:10" ht="14.25">
      <c r="B446" s="6"/>
      <c r="C446" s="6"/>
      <c r="D446" s="6"/>
      <c r="E446" s="6"/>
      <c r="F446" s="6"/>
      <c r="G446" s="6"/>
      <c r="H446" s="6"/>
      <c r="I446" s="6"/>
      <c r="J446" s="6"/>
    </row>
    <row r="447" spans="2:10" ht="14.25">
      <c r="B447" s="6"/>
      <c r="C447" s="6"/>
      <c r="D447" s="6"/>
      <c r="E447" s="6"/>
      <c r="F447" s="6"/>
      <c r="G447" s="6"/>
      <c r="H447" s="6"/>
      <c r="I447" s="6"/>
      <c r="J447" s="6"/>
    </row>
    <row r="448" spans="2:10" ht="14.25">
      <c r="B448" s="6"/>
      <c r="C448" s="6"/>
      <c r="D448" s="6"/>
      <c r="E448" s="6"/>
      <c r="F448" s="6"/>
      <c r="G448" s="6"/>
      <c r="H448" s="6"/>
      <c r="I448" s="6"/>
      <c r="J448" s="6"/>
    </row>
    <row r="449" spans="2:10" ht="14.25">
      <c r="B449" s="6"/>
      <c r="C449" s="6"/>
      <c r="D449" s="6"/>
      <c r="E449" s="6"/>
      <c r="F449" s="6"/>
      <c r="G449" s="6"/>
      <c r="H449" s="6"/>
      <c r="I449" s="6"/>
      <c r="J449" s="6"/>
    </row>
    <row r="450" spans="2:10" ht="14.25">
      <c r="B450" s="6"/>
      <c r="C450" s="6"/>
      <c r="D450" s="6"/>
      <c r="E450" s="6"/>
      <c r="F450" s="6"/>
      <c r="G450" s="6"/>
      <c r="H450" s="6"/>
      <c r="I450" s="6"/>
      <c r="J450" s="6"/>
    </row>
    <row r="451" spans="2:10" ht="14.25">
      <c r="B451" s="6"/>
      <c r="C451" s="6"/>
      <c r="D451" s="6"/>
      <c r="E451" s="6"/>
      <c r="F451" s="6"/>
      <c r="G451" s="6"/>
      <c r="H451" s="6"/>
      <c r="I451" s="6"/>
      <c r="J451" s="6"/>
    </row>
    <row r="452" spans="2:10" ht="14.25">
      <c r="B452" s="6"/>
      <c r="C452" s="6"/>
      <c r="D452" s="6"/>
      <c r="E452" s="6"/>
      <c r="F452" s="6"/>
      <c r="G452" s="6"/>
      <c r="H452" s="6"/>
      <c r="I452" s="6"/>
      <c r="J452" s="6"/>
    </row>
    <row r="453" spans="2:10" ht="14.25">
      <c r="B453" s="6"/>
      <c r="C453" s="6"/>
      <c r="D453" s="6"/>
      <c r="E453" s="6"/>
      <c r="F453" s="6"/>
      <c r="G453" s="6"/>
      <c r="H453" s="6"/>
      <c r="I453" s="6"/>
      <c r="J453" s="6"/>
    </row>
    <row r="454" spans="2:10" ht="14.25">
      <c r="B454" s="6"/>
      <c r="C454" s="6"/>
      <c r="D454" s="6"/>
      <c r="E454" s="6"/>
      <c r="F454" s="6"/>
      <c r="G454" s="6"/>
      <c r="H454" s="6"/>
      <c r="I454" s="6"/>
      <c r="J454" s="6"/>
    </row>
    <row r="455" spans="2:10" ht="14.25">
      <c r="B455" s="6"/>
      <c r="C455" s="6"/>
      <c r="D455" s="6"/>
      <c r="E455" s="6"/>
      <c r="F455" s="6"/>
      <c r="G455" s="6"/>
      <c r="H455" s="6"/>
      <c r="I455" s="6"/>
      <c r="J455" s="6"/>
    </row>
    <row r="456" spans="2:10" ht="14.25">
      <c r="B456" s="6"/>
      <c r="C456" s="6"/>
      <c r="D456" s="6"/>
      <c r="E456" s="6"/>
      <c r="F456" s="6"/>
      <c r="G456" s="6"/>
      <c r="H456" s="6"/>
      <c r="I456" s="6"/>
      <c r="J456" s="6"/>
    </row>
    <row r="457" spans="2:10" ht="14.25">
      <c r="B457" s="6"/>
      <c r="C457" s="6"/>
      <c r="D457" s="6"/>
      <c r="E457" s="6"/>
      <c r="F457" s="6"/>
      <c r="G457" s="6"/>
      <c r="H457" s="6"/>
      <c r="I457" s="6"/>
      <c r="J457" s="6"/>
    </row>
    <row r="458" spans="2:10" ht="14.25">
      <c r="B458" s="6"/>
      <c r="C458" s="6"/>
      <c r="D458" s="6"/>
      <c r="E458" s="6"/>
      <c r="F458" s="6"/>
      <c r="G458" s="6"/>
      <c r="H458" s="6"/>
      <c r="I458" s="6"/>
      <c r="J458" s="6"/>
    </row>
    <row r="459" spans="2:10" ht="14.25">
      <c r="B459" s="6"/>
      <c r="C459" s="6"/>
      <c r="D459" s="6"/>
      <c r="E459" s="6"/>
      <c r="F459" s="6"/>
      <c r="G459" s="6"/>
      <c r="H459" s="6"/>
      <c r="I459" s="6"/>
      <c r="J459" s="6"/>
    </row>
    <row r="460" spans="2:10" ht="14.25">
      <c r="B460" s="6"/>
      <c r="C460" s="6"/>
      <c r="D460" s="6"/>
      <c r="E460" s="6"/>
      <c r="F460" s="6"/>
      <c r="G460" s="6"/>
      <c r="H460" s="6"/>
      <c r="I460" s="6"/>
      <c r="J460" s="6"/>
    </row>
    <row r="461" spans="2:10" ht="14.25">
      <c r="B461" s="6"/>
      <c r="C461" s="6"/>
      <c r="D461" s="6"/>
      <c r="E461" s="6"/>
      <c r="F461" s="6"/>
      <c r="G461" s="6"/>
      <c r="H461" s="6"/>
      <c r="I461" s="6"/>
      <c r="J461" s="6"/>
    </row>
    <row r="462" spans="2:10" ht="14.25">
      <c r="B462" s="6"/>
      <c r="C462" s="6"/>
      <c r="D462" s="6"/>
      <c r="E462" s="6"/>
      <c r="F462" s="6"/>
      <c r="G462" s="6"/>
      <c r="H462" s="6"/>
      <c r="I462" s="6"/>
      <c r="J462" s="6"/>
    </row>
    <row r="463" spans="2:10" ht="14.25">
      <c r="B463" s="6"/>
      <c r="C463" s="6"/>
      <c r="D463" s="6"/>
      <c r="E463" s="6"/>
      <c r="F463" s="6"/>
      <c r="G463" s="6"/>
      <c r="H463" s="6"/>
      <c r="I463" s="6"/>
      <c r="J463" s="6"/>
    </row>
    <row r="464" spans="2:10" ht="14.25">
      <c r="B464" s="6"/>
      <c r="C464" s="6"/>
      <c r="D464" s="6"/>
      <c r="E464" s="6"/>
      <c r="F464" s="6"/>
      <c r="G464" s="6"/>
      <c r="H464" s="6"/>
      <c r="I464" s="6"/>
      <c r="J464" s="6"/>
    </row>
    <row r="465" spans="2:10" ht="14.25">
      <c r="B465" s="6"/>
      <c r="C465" s="6"/>
      <c r="D465" s="6"/>
      <c r="E465" s="6"/>
      <c r="F465" s="6"/>
      <c r="G465" s="6"/>
      <c r="H465" s="6"/>
      <c r="I465" s="6"/>
      <c r="J465" s="6"/>
    </row>
    <row r="466" spans="2:10" ht="14.25">
      <c r="B466" s="6"/>
      <c r="C466" s="6"/>
      <c r="D466" s="6"/>
      <c r="E466" s="6"/>
      <c r="F466" s="6"/>
      <c r="G466" s="6"/>
      <c r="H466" s="6"/>
      <c r="I466" s="6"/>
      <c r="J466" s="6"/>
    </row>
    <row r="467" spans="2:10" ht="14.25">
      <c r="B467" s="6"/>
      <c r="C467" s="6"/>
      <c r="D467" s="6"/>
      <c r="E467" s="6"/>
      <c r="F467" s="6"/>
      <c r="G467" s="6"/>
      <c r="H467" s="6"/>
      <c r="I467" s="6"/>
      <c r="J467" s="6"/>
    </row>
    <row r="468" spans="2:10" ht="14.25">
      <c r="B468" s="6"/>
      <c r="C468" s="6"/>
      <c r="D468" s="6"/>
      <c r="E468" s="6"/>
      <c r="F468" s="6"/>
      <c r="G468" s="6"/>
      <c r="H468" s="6"/>
      <c r="I468" s="6"/>
      <c r="J468" s="6"/>
    </row>
    <row r="469" spans="2:10" ht="14.25">
      <c r="B469" s="6"/>
      <c r="C469" s="6"/>
      <c r="D469" s="6"/>
      <c r="E469" s="6"/>
      <c r="F469" s="6"/>
      <c r="G469" s="6"/>
      <c r="H469" s="6"/>
      <c r="I469" s="6"/>
      <c r="J469" s="6"/>
    </row>
    <row r="470" spans="2:10" ht="14.25">
      <c r="B470" s="6"/>
      <c r="C470" s="6"/>
      <c r="D470" s="6"/>
      <c r="E470" s="6"/>
      <c r="F470" s="6"/>
      <c r="G470" s="6"/>
      <c r="H470" s="6"/>
      <c r="I470" s="6"/>
      <c r="J470" s="6"/>
    </row>
    <row r="471" spans="2:10" ht="14.25">
      <c r="B471" s="6"/>
      <c r="C471" s="6"/>
      <c r="D471" s="6"/>
      <c r="E471" s="6"/>
      <c r="F471" s="6"/>
      <c r="G471" s="6"/>
      <c r="H471" s="6"/>
      <c r="I471" s="6"/>
      <c r="J471" s="6"/>
    </row>
    <row r="472" spans="2:10" ht="14.25">
      <c r="B472" s="6"/>
      <c r="C472" s="6"/>
      <c r="D472" s="6"/>
      <c r="E472" s="6"/>
      <c r="F472" s="6"/>
      <c r="G472" s="6"/>
      <c r="H472" s="6"/>
      <c r="I472" s="6"/>
      <c r="J472" s="6"/>
    </row>
    <row r="473" spans="2:10" ht="14.25">
      <c r="B473" s="6"/>
      <c r="C473" s="6"/>
      <c r="D473" s="6"/>
      <c r="E473" s="6"/>
      <c r="F473" s="6"/>
      <c r="G473" s="6"/>
      <c r="H473" s="6"/>
      <c r="I473" s="6"/>
      <c r="J473" s="6"/>
    </row>
    <row r="474" spans="2:10" ht="14.25">
      <c r="B474" s="6"/>
      <c r="C474" s="6"/>
      <c r="D474" s="6"/>
      <c r="E474" s="6"/>
      <c r="F474" s="6"/>
      <c r="G474" s="6"/>
      <c r="H474" s="6"/>
      <c r="I474" s="6"/>
      <c r="J474" s="6"/>
    </row>
    <row r="475" spans="2:10" ht="14.25">
      <c r="B475" s="6"/>
      <c r="C475" s="6"/>
      <c r="D475" s="6"/>
      <c r="E475" s="6"/>
      <c r="F475" s="6"/>
      <c r="G475" s="6"/>
      <c r="H475" s="6"/>
      <c r="I475" s="6"/>
      <c r="J475" s="6"/>
    </row>
    <row r="476" spans="2:10" ht="14.25">
      <c r="B476" s="6"/>
      <c r="C476" s="6"/>
      <c r="D476" s="6"/>
      <c r="E476" s="6"/>
      <c r="F476" s="6"/>
      <c r="G476" s="6"/>
      <c r="H476" s="6"/>
      <c r="I476" s="6"/>
      <c r="J476" s="6"/>
    </row>
    <row r="477" spans="2:10" ht="14.25">
      <c r="B477" s="6"/>
      <c r="C477" s="6"/>
      <c r="D477" s="6"/>
      <c r="E477" s="6"/>
      <c r="F477" s="6"/>
      <c r="G477" s="6"/>
      <c r="H477" s="6"/>
      <c r="I477" s="6"/>
      <c r="J477" s="6"/>
    </row>
    <row r="478" spans="2:10" ht="14.25">
      <c r="B478" s="6"/>
      <c r="C478" s="6"/>
      <c r="D478" s="6"/>
      <c r="E478" s="6"/>
      <c r="F478" s="6"/>
      <c r="G478" s="6"/>
      <c r="H478" s="6"/>
      <c r="I478" s="6"/>
      <c r="J478" s="6"/>
    </row>
    <row r="479" spans="2:10" ht="14.25">
      <c r="B479" s="6"/>
      <c r="C479" s="6"/>
      <c r="D479" s="6"/>
      <c r="E479" s="6"/>
      <c r="F479" s="6"/>
      <c r="G479" s="6"/>
      <c r="H479" s="6"/>
      <c r="I479" s="6"/>
      <c r="J479" s="6"/>
    </row>
    <row r="480" spans="2:10" ht="14.25">
      <c r="B480" s="6"/>
      <c r="C480" s="6"/>
      <c r="D480" s="6"/>
      <c r="E480" s="6"/>
      <c r="F480" s="6"/>
      <c r="G480" s="6"/>
      <c r="H480" s="6"/>
      <c r="I480" s="6"/>
      <c r="J480" s="6"/>
    </row>
    <row r="481" spans="2:10" ht="14.25">
      <c r="B481" s="6"/>
      <c r="C481" s="6"/>
      <c r="D481" s="6"/>
      <c r="E481" s="6"/>
      <c r="F481" s="6"/>
      <c r="G481" s="6"/>
      <c r="H481" s="6"/>
      <c r="I481" s="6"/>
      <c r="J481" s="6"/>
    </row>
    <row r="482" spans="2:10" ht="14.25">
      <c r="B482" s="6"/>
      <c r="C482" s="6"/>
      <c r="D482" s="6"/>
      <c r="E482" s="6"/>
      <c r="F482" s="6"/>
      <c r="G482" s="6"/>
      <c r="H482" s="6"/>
      <c r="I482" s="6"/>
      <c r="J482" s="6"/>
    </row>
    <row r="483" spans="2:10" ht="14.25">
      <c r="B483" s="6"/>
      <c r="C483" s="6"/>
      <c r="D483" s="6"/>
      <c r="E483" s="6"/>
      <c r="F483" s="6"/>
      <c r="G483" s="6"/>
      <c r="H483" s="6"/>
      <c r="I483" s="6"/>
      <c r="J483" s="6"/>
    </row>
    <row r="484" spans="2:10" ht="14.25">
      <c r="B484" s="6"/>
      <c r="C484" s="6"/>
      <c r="D484" s="6"/>
      <c r="E484" s="6"/>
      <c r="F484" s="6"/>
      <c r="G484" s="6"/>
      <c r="H484" s="6"/>
      <c r="I484" s="6"/>
      <c r="J484" s="6"/>
    </row>
    <row r="485" spans="2:10" ht="14.25">
      <c r="B485" s="6"/>
      <c r="C485" s="6"/>
      <c r="D485" s="6"/>
      <c r="E485" s="6"/>
      <c r="F485" s="6"/>
      <c r="G485" s="6"/>
      <c r="H485" s="6"/>
      <c r="I485" s="6"/>
      <c r="J485" s="6"/>
    </row>
    <row r="486" spans="2:10" ht="14.25">
      <c r="B486" s="6"/>
      <c r="C486" s="6"/>
      <c r="D486" s="6"/>
      <c r="E486" s="6"/>
      <c r="F486" s="6"/>
      <c r="G486" s="6"/>
      <c r="H486" s="6"/>
      <c r="I486" s="6"/>
      <c r="J486" s="6"/>
    </row>
    <row r="487" spans="2:10" ht="14.25">
      <c r="B487" s="6"/>
      <c r="C487" s="6"/>
      <c r="D487" s="6"/>
      <c r="E487" s="6"/>
      <c r="F487" s="6"/>
      <c r="G487" s="6"/>
      <c r="H487" s="6"/>
      <c r="I487" s="6"/>
      <c r="J487" s="6"/>
    </row>
    <row r="488" spans="2:10" ht="14.25">
      <c r="B488" s="6"/>
      <c r="C488" s="6"/>
      <c r="D488" s="6"/>
      <c r="E488" s="6"/>
      <c r="F488" s="6"/>
      <c r="G488" s="6"/>
      <c r="H488" s="6"/>
      <c r="I488" s="6"/>
      <c r="J488" s="6"/>
    </row>
    <row r="489" spans="2:10" ht="14.25">
      <c r="B489" s="6"/>
      <c r="C489" s="6"/>
      <c r="D489" s="6"/>
      <c r="E489" s="6"/>
      <c r="F489" s="6"/>
      <c r="G489" s="6"/>
      <c r="H489" s="6"/>
      <c r="I489" s="6"/>
      <c r="J489" s="6"/>
    </row>
    <row r="490" spans="2:10" ht="14.25">
      <c r="B490" s="6"/>
      <c r="C490" s="6"/>
      <c r="D490" s="6"/>
      <c r="E490" s="6"/>
      <c r="F490" s="6"/>
      <c r="G490" s="6"/>
      <c r="H490" s="6"/>
      <c r="I490" s="6"/>
      <c r="J490" s="6"/>
    </row>
    <row r="491" spans="2:10" ht="14.25">
      <c r="B491" s="6"/>
      <c r="C491" s="6"/>
      <c r="D491" s="6"/>
      <c r="E491" s="6"/>
      <c r="F491" s="6"/>
      <c r="G491" s="6"/>
      <c r="H491" s="6"/>
      <c r="I491" s="6"/>
      <c r="J491" s="6"/>
    </row>
    <row r="492" spans="2:10" ht="14.25">
      <c r="B492" s="6"/>
      <c r="C492" s="6"/>
      <c r="D492" s="6"/>
      <c r="E492" s="6"/>
      <c r="F492" s="6"/>
      <c r="G492" s="6"/>
      <c r="H492" s="6"/>
      <c r="I492" s="6"/>
      <c r="J492" s="6"/>
    </row>
    <row r="493" spans="2:10" ht="14.25">
      <c r="B493" s="6"/>
      <c r="C493" s="6"/>
      <c r="D493" s="6"/>
      <c r="E493" s="6"/>
      <c r="F493" s="6"/>
      <c r="G493" s="6"/>
      <c r="H493" s="6"/>
      <c r="I493" s="6"/>
      <c r="J493" s="6"/>
    </row>
    <row r="494" spans="2:10" ht="14.25">
      <c r="B494" s="6"/>
      <c r="C494" s="6"/>
      <c r="D494" s="6"/>
      <c r="E494" s="6"/>
      <c r="F494" s="6"/>
      <c r="G494" s="6"/>
      <c r="H494" s="6"/>
      <c r="I494" s="6"/>
      <c r="J494" s="6"/>
    </row>
    <row r="495" spans="2:10" ht="14.25">
      <c r="B495" s="6"/>
      <c r="C495" s="6"/>
      <c r="D495" s="6"/>
      <c r="E495" s="6"/>
      <c r="F495" s="6"/>
      <c r="G495" s="6"/>
      <c r="H495" s="6"/>
      <c r="I495" s="6"/>
      <c r="J495" s="6"/>
    </row>
    <row r="496" spans="2:10" ht="14.25">
      <c r="B496" s="6"/>
      <c r="C496" s="6"/>
      <c r="D496" s="6"/>
      <c r="E496" s="6"/>
      <c r="F496" s="6"/>
      <c r="G496" s="6"/>
      <c r="H496" s="6"/>
      <c r="I496" s="6"/>
      <c r="J496" s="6"/>
    </row>
    <row r="497" spans="2:10" ht="14.25">
      <c r="B497" s="6"/>
      <c r="C497" s="6"/>
      <c r="D497" s="6"/>
      <c r="E497" s="6"/>
      <c r="F497" s="6"/>
      <c r="G497" s="6"/>
      <c r="H497" s="6"/>
      <c r="I497" s="6"/>
      <c r="J497" s="6"/>
    </row>
    <row r="498" spans="2:10" ht="14.25">
      <c r="B498" s="6"/>
      <c r="C498" s="6"/>
      <c r="D498" s="6"/>
      <c r="E498" s="6"/>
      <c r="F498" s="6"/>
      <c r="G498" s="6"/>
      <c r="H498" s="6"/>
      <c r="I498" s="6"/>
      <c r="J498" s="6"/>
    </row>
    <row r="499" spans="2:10" ht="14.25">
      <c r="B499" s="6"/>
      <c r="C499" s="6"/>
      <c r="D499" s="6"/>
      <c r="E499" s="6"/>
      <c r="F499" s="6"/>
      <c r="G499" s="6"/>
      <c r="H499" s="6"/>
      <c r="I499" s="6"/>
      <c r="J499" s="6"/>
    </row>
    <row r="500" spans="2:10" ht="14.25">
      <c r="B500" s="6"/>
      <c r="C500" s="6"/>
      <c r="D500" s="6"/>
      <c r="E500" s="6"/>
      <c r="F500" s="6"/>
      <c r="G500" s="6"/>
      <c r="H500" s="6"/>
      <c r="I500" s="6"/>
      <c r="J500" s="6"/>
    </row>
    <row r="501" spans="2:10" ht="14.25">
      <c r="B501" s="6"/>
      <c r="C501" s="6"/>
      <c r="D501" s="6"/>
      <c r="E501" s="6"/>
      <c r="F501" s="6"/>
      <c r="G501" s="6"/>
      <c r="H501" s="6"/>
      <c r="I501" s="6"/>
      <c r="J501" s="6"/>
    </row>
    <row r="502" spans="2:10" ht="14.25">
      <c r="B502" s="6"/>
      <c r="C502" s="6"/>
      <c r="D502" s="6"/>
      <c r="E502" s="6"/>
      <c r="F502" s="6"/>
      <c r="G502" s="6"/>
      <c r="H502" s="6"/>
      <c r="I502" s="6"/>
      <c r="J502" s="6"/>
    </row>
    <row r="503" spans="2:10" ht="14.25">
      <c r="B503" s="6"/>
      <c r="C503" s="6"/>
      <c r="D503" s="6"/>
      <c r="E503" s="6"/>
      <c r="F503" s="6"/>
      <c r="G503" s="6"/>
      <c r="H503" s="6"/>
      <c r="I503" s="6"/>
      <c r="J503" s="6"/>
    </row>
  </sheetData>
  <sheetProtection/>
  <mergeCells count="20">
    <mergeCell ref="K14:S14"/>
    <mergeCell ref="K15:S15"/>
    <mergeCell ref="K18:S18"/>
    <mergeCell ref="B16:J16"/>
    <mergeCell ref="E38:F38"/>
    <mergeCell ref="C32:F32"/>
    <mergeCell ref="C23:J24"/>
    <mergeCell ref="C25:J27"/>
    <mergeCell ref="C28:J28"/>
    <mergeCell ref="B30:J30"/>
    <mergeCell ref="E34:F34"/>
    <mergeCell ref="B1:J1"/>
    <mergeCell ref="B22:J22"/>
    <mergeCell ref="B3:J4"/>
    <mergeCell ref="B14:J14"/>
    <mergeCell ref="B15:J15"/>
    <mergeCell ref="C19:F19"/>
    <mergeCell ref="B5:J5"/>
    <mergeCell ref="B7:J11"/>
    <mergeCell ref="B13:J13"/>
  </mergeCells>
  <dataValidations count="1">
    <dataValidation type="list" allowBlank="1" showInputMessage="1" showErrorMessage="1" sqref="C28:J28">
      <formula1>OPCO</formula1>
    </dataValidation>
  </dataValidations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45" r:id="rId2"/>
  <headerFooter alignWithMargins="0">
    <oddFooter>&amp;LBQQF&amp;R&amp;P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3" sqref="C3:C13"/>
    </sheetView>
  </sheetViews>
  <sheetFormatPr defaultColWidth="11.421875" defaultRowHeight="12.75"/>
  <cols>
    <col min="3" max="3" width="32.00390625" style="0" customWidth="1"/>
  </cols>
  <sheetData>
    <row r="1" ht="12.75">
      <c r="A1" t="s">
        <v>89</v>
      </c>
    </row>
    <row r="2" ht="12.75">
      <c r="C2" t="s">
        <v>90</v>
      </c>
    </row>
    <row r="3" ht="12.75">
      <c r="C3" s="50" t="s">
        <v>91</v>
      </c>
    </row>
    <row r="4" ht="12.75">
      <c r="C4" s="50" t="s">
        <v>92</v>
      </c>
    </row>
    <row r="5" ht="12.75">
      <c r="C5" s="50" t="s">
        <v>95</v>
      </c>
    </row>
    <row r="6" ht="12.75">
      <c r="C6" s="50" t="s">
        <v>96</v>
      </c>
    </row>
    <row r="7" ht="12.75">
      <c r="C7" s="50" t="s">
        <v>97</v>
      </c>
    </row>
    <row r="8" ht="12.75">
      <c r="C8" s="50" t="s">
        <v>93</v>
      </c>
    </row>
    <row r="9" ht="12.75">
      <c r="C9" s="49" t="s">
        <v>101</v>
      </c>
    </row>
    <row r="10" ht="12.75">
      <c r="C10" s="49" t="s">
        <v>98</v>
      </c>
    </row>
    <row r="11" ht="12.75">
      <c r="C11" s="50" t="s">
        <v>99</v>
      </c>
    </row>
    <row r="12" ht="12.75">
      <c r="C12" s="50" t="s">
        <v>94</v>
      </c>
    </row>
    <row r="13" ht="12.75">
      <c r="C13" s="50" t="s"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"/>
  <sheetViews>
    <sheetView showGridLines="0" workbookViewId="0" topLeftCell="A5">
      <selection activeCell="P27" sqref="P27"/>
    </sheetView>
  </sheetViews>
  <sheetFormatPr defaultColWidth="11.421875" defaultRowHeight="12.75"/>
  <cols>
    <col min="1" max="13" width="8.7109375" style="0" customWidth="1"/>
    <col min="14" max="14" width="21.57421875" style="0" customWidth="1"/>
  </cols>
  <sheetData>
    <row r="1" spans="1:14" ht="37.5" customHeight="1" thickBot="1">
      <c r="A1" s="232" t="s">
        <v>109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4"/>
    </row>
  </sheetData>
  <sheetProtection/>
  <mergeCells count="1">
    <mergeCell ref="A1:N1"/>
  </mergeCells>
  <printOptions/>
  <pageMargins left="0.25" right="0.25" top="0.75" bottom="0.75" header="0.3" footer="0.3"/>
  <pageSetup horizontalDpi="90" verticalDpi="9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56"/>
  <sheetViews>
    <sheetView showGridLines="0" zoomScale="80" zoomScaleNormal="80" zoomScaleSheetLayoutView="100" zoomScalePageLayoutView="0" workbookViewId="0" topLeftCell="A19">
      <selection activeCell="E20" sqref="E20"/>
    </sheetView>
  </sheetViews>
  <sheetFormatPr defaultColWidth="11.421875" defaultRowHeight="12.75"/>
  <cols>
    <col min="1" max="1" width="12.28125" style="162" customWidth="1"/>
    <col min="2" max="2" width="20.140625" style="162" customWidth="1"/>
    <col min="3" max="3" width="13.7109375" style="162" customWidth="1"/>
    <col min="4" max="4" width="11.7109375" style="162" customWidth="1"/>
    <col min="5" max="5" width="23.00390625" style="162" customWidth="1"/>
    <col min="6" max="8" width="15.7109375" style="162" customWidth="1"/>
    <col min="9" max="9" width="25.8515625" style="162" customWidth="1"/>
    <col min="10" max="16384" width="11.421875" style="162" customWidth="1"/>
  </cols>
  <sheetData>
    <row r="1" ht="11.25">
      <c r="A1" s="163"/>
    </row>
    <row r="2" ht="10.5"/>
    <row r="3" ht="10.5"/>
    <row r="4" ht="10.5"/>
    <row r="5" ht="10.5"/>
    <row r="6" spans="1:9" ht="10.5">
      <c r="A6" s="248" t="s">
        <v>108</v>
      </c>
      <c r="B6" s="249"/>
      <c r="C6" s="249"/>
      <c r="D6" s="249"/>
      <c r="E6" s="249"/>
      <c r="F6" s="249"/>
      <c r="G6" s="249"/>
      <c r="H6" s="249"/>
      <c r="I6" s="250"/>
    </row>
    <row r="7" spans="1:9" ht="10.5">
      <c r="A7" s="251" t="s">
        <v>15</v>
      </c>
      <c r="B7" s="252"/>
      <c r="C7" s="252"/>
      <c r="D7" s="252"/>
      <c r="E7" s="252"/>
      <c r="F7" s="252"/>
      <c r="G7" s="252"/>
      <c r="H7" s="252"/>
      <c r="I7" s="253"/>
    </row>
    <row r="10" spans="1:7" ht="10.5">
      <c r="A10" s="254" t="s">
        <v>20</v>
      </c>
      <c r="B10" s="254"/>
      <c r="C10" s="254"/>
      <c r="D10" s="254"/>
      <c r="E10" s="255" t="s">
        <v>32</v>
      </c>
      <c r="F10" s="255"/>
      <c r="G10" s="255"/>
    </row>
    <row r="13" spans="1:9" ht="18.75" customHeight="1">
      <c r="A13" s="256" t="s">
        <v>16</v>
      </c>
      <c r="B13" s="257"/>
      <c r="C13" s="257"/>
      <c r="D13" s="257"/>
      <c r="E13" s="257"/>
      <c r="F13" s="257"/>
      <c r="G13" s="257"/>
      <c r="H13" s="257"/>
      <c r="I13" s="258"/>
    </row>
    <row r="14" spans="1:10" ht="43.5" customHeight="1">
      <c r="A14" s="164" t="s">
        <v>170</v>
      </c>
      <c r="B14" s="259" t="s">
        <v>180</v>
      </c>
      <c r="C14" s="260"/>
      <c r="D14" s="164" t="s">
        <v>122</v>
      </c>
      <c r="E14" s="164" t="s">
        <v>171</v>
      </c>
      <c r="F14" s="165" t="s">
        <v>172</v>
      </c>
      <c r="G14" s="165" t="s">
        <v>124</v>
      </c>
      <c r="H14" s="164" t="s">
        <v>123</v>
      </c>
      <c r="I14" s="164" t="s">
        <v>181</v>
      </c>
      <c r="J14" s="166"/>
    </row>
    <row r="15" spans="1:9" ht="24.75" customHeight="1">
      <c r="A15" s="164"/>
      <c r="B15" s="259"/>
      <c r="C15" s="260"/>
      <c r="D15" s="167"/>
      <c r="E15" s="167"/>
      <c r="F15" s="168"/>
      <c r="G15" s="169"/>
      <c r="H15" s="170"/>
      <c r="I15" s="171"/>
    </row>
    <row r="16" spans="1:9" ht="24.75" customHeight="1">
      <c r="A16" s="164"/>
      <c r="B16" s="259"/>
      <c r="C16" s="260"/>
      <c r="D16" s="167"/>
      <c r="E16" s="167"/>
      <c r="F16" s="168"/>
      <c r="G16" s="169"/>
      <c r="H16" s="170"/>
      <c r="I16" s="171"/>
    </row>
    <row r="17" spans="1:9" ht="24.75" customHeight="1">
      <c r="A17" s="164"/>
      <c r="B17" s="259"/>
      <c r="C17" s="260"/>
      <c r="D17" s="167"/>
      <c r="E17" s="167"/>
      <c r="F17" s="168"/>
      <c r="G17" s="169"/>
      <c r="H17" s="170"/>
      <c r="I17" s="171"/>
    </row>
    <row r="18" spans="1:9" ht="24.75" customHeight="1">
      <c r="A18" s="164"/>
      <c r="B18" s="259"/>
      <c r="C18" s="260"/>
      <c r="D18" s="167"/>
      <c r="E18" s="167"/>
      <c r="F18" s="168"/>
      <c r="G18" s="169"/>
      <c r="H18" s="170"/>
      <c r="I18" s="171"/>
    </row>
    <row r="19" spans="1:9" ht="24.75" customHeight="1">
      <c r="A19" s="164"/>
      <c r="B19" s="259"/>
      <c r="C19" s="260"/>
      <c r="D19" s="167"/>
      <c r="E19" s="167"/>
      <c r="F19" s="168"/>
      <c r="G19" s="169"/>
      <c r="H19" s="170"/>
      <c r="I19" s="171"/>
    </row>
    <row r="20" spans="1:9" ht="24.75" customHeight="1">
      <c r="A20" s="164"/>
      <c r="B20" s="259"/>
      <c r="C20" s="260"/>
      <c r="D20" s="167"/>
      <c r="E20" s="167"/>
      <c r="F20" s="168"/>
      <c r="G20" s="169"/>
      <c r="H20" s="170"/>
      <c r="I20" s="171"/>
    </row>
    <row r="21" spans="1:9" ht="24.75" customHeight="1">
      <c r="A21" s="164"/>
      <c r="B21" s="259"/>
      <c r="C21" s="260"/>
      <c r="D21" s="167"/>
      <c r="E21" s="167"/>
      <c r="F21" s="168"/>
      <c r="G21" s="169"/>
      <c r="H21" s="170"/>
      <c r="I21" s="171"/>
    </row>
    <row r="22" spans="1:9" ht="24.75" customHeight="1">
      <c r="A22" s="164"/>
      <c r="B22" s="259"/>
      <c r="C22" s="260"/>
      <c r="D22" s="167"/>
      <c r="E22" s="167"/>
      <c r="F22" s="168"/>
      <c r="G22" s="169"/>
      <c r="H22" s="170"/>
      <c r="I22" s="171"/>
    </row>
    <row r="23" spans="1:9" ht="24.75" customHeight="1">
      <c r="A23" s="164"/>
      <c r="B23" s="259"/>
      <c r="C23" s="260"/>
      <c r="D23" s="167"/>
      <c r="E23" s="167"/>
      <c r="F23" s="168"/>
      <c r="G23" s="169"/>
      <c r="H23" s="170"/>
      <c r="I23" s="171"/>
    </row>
    <row r="24" spans="1:9" ht="24.75" customHeight="1">
      <c r="A24" s="172"/>
      <c r="B24" s="259"/>
      <c r="C24" s="260"/>
      <c r="D24" s="167"/>
      <c r="E24" s="167"/>
      <c r="F24" s="168"/>
      <c r="G24" s="169"/>
      <c r="H24" s="170"/>
      <c r="I24" s="171"/>
    </row>
    <row r="25" spans="1:9" ht="24.75" customHeight="1">
      <c r="A25" s="172"/>
      <c r="B25" s="259"/>
      <c r="C25" s="260"/>
      <c r="D25" s="167"/>
      <c r="E25" s="167"/>
      <c r="F25" s="168"/>
      <c r="G25" s="169"/>
      <c r="H25" s="170"/>
      <c r="I25" s="171"/>
    </row>
    <row r="26" spans="1:9" ht="24.75" customHeight="1">
      <c r="A26" s="172"/>
      <c r="B26" s="259"/>
      <c r="C26" s="260"/>
      <c r="D26" s="167"/>
      <c r="E26" s="167"/>
      <c r="F26" s="168"/>
      <c r="G26" s="169"/>
      <c r="H26" s="170"/>
      <c r="I26" s="171"/>
    </row>
    <row r="27" spans="1:9" ht="24.75" customHeight="1">
      <c r="A27" s="172"/>
      <c r="B27" s="259"/>
      <c r="C27" s="260"/>
      <c r="D27" s="167"/>
      <c r="E27" s="167"/>
      <c r="F27" s="168"/>
      <c r="G27" s="169"/>
      <c r="H27" s="170"/>
      <c r="I27" s="171"/>
    </row>
    <row r="28" spans="1:9" ht="24.75" customHeight="1">
      <c r="A28" s="172"/>
      <c r="B28" s="259"/>
      <c r="C28" s="260"/>
      <c r="D28" s="167"/>
      <c r="E28" s="167"/>
      <c r="F28" s="168"/>
      <c r="G28" s="169"/>
      <c r="H28" s="170"/>
      <c r="I28" s="171"/>
    </row>
    <row r="29" spans="1:9" ht="24.75" customHeight="1">
      <c r="A29" s="172"/>
      <c r="B29" s="259"/>
      <c r="C29" s="260"/>
      <c r="D29" s="167"/>
      <c r="E29" s="167"/>
      <c r="F29" s="168"/>
      <c r="G29" s="169"/>
      <c r="H29" s="170"/>
      <c r="I29" s="171"/>
    </row>
    <row r="30" spans="1:9" ht="10.5">
      <c r="A30" s="261" t="s">
        <v>125</v>
      </c>
      <c r="B30" s="262"/>
      <c r="C30" s="262"/>
      <c r="D30" s="262"/>
      <c r="E30" s="262"/>
      <c r="F30" s="262"/>
      <c r="G30" s="262"/>
      <c r="H30" s="263"/>
      <c r="I30" s="173">
        <f>SUM(I15:I29)</f>
        <v>0</v>
      </c>
    </row>
    <row r="31" spans="1:9" ht="10.5">
      <c r="A31" s="174"/>
      <c r="B31" s="175"/>
      <c r="C31" s="175"/>
      <c r="D31" s="175"/>
      <c r="E31" s="175"/>
      <c r="F31" s="175"/>
      <c r="G31" s="175"/>
      <c r="H31" s="175"/>
      <c r="I31" s="176"/>
    </row>
    <row r="32" spans="1:256" ht="58.5" customHeight="1">
      <c r="A32" s="264" t="s">
        <v>173</v>
      </c>
      <c r="B32" s="265"/>
      <c r="C32" s="265"/>
      <c r="D32" s="265"/>
      <c r="E32" s="265"/>
      <c r="F32" s="265"/>
      <c r="G32" s="265"/>
      <c r="H32" s="265"/>
      <c r="I32" s="266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  <c r="BB32" s="177"/>
      <c r="BC32" s="177"/>
      <c r="BD32" s="177"/>
      <c r="BE32" s="177"/>
      <c r="BF32" s="177"/>
      <c r="BG32" s="177"/>
      <c r="BH32" s="177"/>
      <c r="BI32" s="177"/>
      <c r="BJ32" s="177"/>
      <c r="BK32" s="177"/>
      <c r="BL32" s="177"/>
      <c r="BM32" s="177"/>
      <c r="BN32" s="177"/>
      <c r="BO32" s="177"/>
      <c r="BP32" s="177"/>
      <c r="BQ32" s="177"/>
      <c r="BR32" s="177"/>
      <c r="BS32" s="177"/>
      <c r="BT32" s="177"/>
      <c r="BU32" s="177"/>
      <c r="BV32" s="177"/>
      <c r="BW32" s="177"/>
      <c r="BX32" s="177"/>
      <c r="BY32" s="177"/>
      <c r="BZ32" s="177"/>
      <c r="CA32" s="177"/>
      <c r="CB32" s="177"/>
      <c r="CC32" s="177"/>
      <c r="CD32" s="177"/>
      <c r="CE32" s="177"/>
      <c r="CF32" s="177"/>
      <c r="CG32" s="177"/>
      <c r="CH32" s="177"/>
      <c r="CI32" s="177"/>
      <c r="CJ32" s="177"/>
      <c r="CK32" s="177"/>
      <c r="CL32" s="177"/>
      <c r="CM32" s="177"/>
      <c r="CN32" s="177"/>
      <c r="CO32" s="177"/>
      <c r="CP32" s="177"/>
      <c r="CQ32" s="177"/>
      <c r="CR32" s="177"/>
      <c r="CS32" s="177"/>
      <c r="CT32" s="177"/>
      <c r="CU32" s="177"/>
      <c r="CV32" s="177"/>
      <c r="CW32" s="177"/>
      <c r="CX32" s="177"/>
      <c r="CY32" s="177"/>
      <c r="CZ32" s="177"/>
      <c r="DA32" s="177"/>
      <c r="DB32" s="177"/>
      <c r="DC32" s="177"/>
      <c r="DD32" s="177"/>
      <c r="DE32" s="177"/>
      <c r="DF32" s="177"/>
      <c r="DG32" s="177"/>
      <c r="DH32" s="177"/>
      <c r="DI32" s="177"/>
      <c r="DJ32" s="177"/>
      <c r="DK32" s="177"/>
      <c r="DL32" s="177"/>
      <c r="DM32" s="177"/>
      <c r="DN32" s="177"/>
      <c r="DO32" s="177"/>
      <c r="DP32" s="177"/>
      <c r="DQ32" s="177"/>
      <c r="DR32" s="177"/>
      <c r="DS32" s="177"/>
      <c r="DT32" s="177"/>
      <c r="DU32" s="177"/>
      <c r="DV32" s="177"/>
      <c r="DW32" s="177"/>
      <c r="DX32" s="177"/>
      <c r="DY32" s="177"/>
      <c r="DZ32" s="177"/>
      <c r="EA32" s="177"/>
      <c r="EB32" s="177"/>
      <c r="EC32" s="177"/>
      <c r="ED32" s="177"/>
      <c r="EE32" s="177"/>
      <c r="EF32" s="177"/>
      <c r="EG32" s="177"/>
      <c r="EH32" s="177"/>
      <c r="EI32" s="177"/>
      <c r="EJ32" s="177"/>
      <c r="EK32" s="177"/>
      <c r="EL32" s="177"/>
      <c r="EM32" s="177"/>
      <c r="EN32" s="177"/>
      <c r="EO32" s="177"/>
      <c r="EP32" s="177"/>
      <c r="EQ32" s="177"/>
      <c r="ER32" s="177"/>
      <c r="ES32" s="177"/>
      <c r="ET32" s="177"/>
      <c r="EU32" s="177"/>
      <c r="EV32" s="177"/>
      <c r="EW32" s="177"/>
      <c r="EX32" s="177"/>
      <c r="EY32" s="177"/>
      <c r="EZ32" s="177"/>
      <c r="FA32" s="177"/>
      <c r="FB32" s="177"/>
      <c r="FC32" s="177"/>
      <c r="FD32" s="177"/>
      <c r="FE32" s="177"/>
      <c r="FF32" s="177"/>
      <c r="FG32" s="177"/>
      <c r="FH32" s="177"/>
      <c r="FI32" s="177"/>
      <c r="FJ32" s="177"/>
      <c r="FK32" s="177"/>
      <c r="FL32" s="177"/>
      <c r="FM32" s="177"/>
      <c r="FN32" s="177"/>
      <c r="FO32" s="177"/>
      <c r="FP32" s="177"/>
      <c r="FQ32" s="177"/>
      <c r="FR32" s="177"/>
      <c r="FS32" s="177"/>
      <c r="FT32" s="177"/>
      <c r="FU32" s="177"/>
      <c r="FV32" s="177"/>
      <c r="FW32" s="177"/>
      <c r="FX32" s="177"/>
      <c r="FY32" s="177"/>
      <c r="FZ32" s="177"/>
      <c r="GA32" s="177"/>
      <c r="GB32" s="177"/>
      <c r="GC32" s="177"/>
      <c r="GD32" s="177"/>
      <c r="GE32" s="177"/>
      <c r="GF32" s="177"/>
      <c r="GG32" s="177"/>
      <c r="GH32" s="177"/>
      <c r="GI32" s="177"/>
      <c r="GJ32" s="177"/>
      <c r="GK32" s="177"/>
      <c r="GL32" s="177"/>
      <c r="GM32" s="177"/>
      <c r="GN32" s="177"/>
      <c r="GO32" s="177"/>
      <c r="GP32" s="177"/>
      <c r="GQ32" s="177"/>
      <c r="GR32" s="177"/>
      <c r="GS32" s="177"/>
      <c r="GT32" s="177"/>
      <c r="GU32" s="177"/>
      <c r="GV32" s="177"/>
      <c r="GW32" s="177"/>
      <c r="GX32" s="177"/>
      <c r="GY32" s="177"/>
      <c r="GZ32" s="177"/>
      <c r="HA32" s="177"/>
      <c r="HB32" s="177"/>
      <c r="HC32" s="177"/>
      <c r="HD32" s="177"/>
      <c r="HE32" s="177"/>
      <c r="HF32" s="177"/>
      <c r="HG32" s="177"/>
      <c r="HH32" s="177"/>
      <c r="HI32" s="177"/>
      <c r="HJ32" s="177"/>
      <c r="HK32" s="177"/>
      <c r="HL32" s="177"/>
      <c r="HM32" s="177"/>
      <c r="HN32" s="177"/>
      <c r="HO32" s="177"/>
      <c r="HP32" s="177"/>
      <c r="HQ32" s="177"/>
      <c r="HR32" s="177"/>
      <c r="HS32" s="177"/>
      <c r="HT32" s="177"/>
      <c r="HU32" s="177"/>
      <c r="HV32" s="177"/>
      <c r="HW32" s="177"/>
      <c r="HX32" s="177"/>
      <c r="HY32" s="177"/>
      <c r="HZ32" s="177"/>
      <c r="IA32" s="177"/>
      <c r="IB32" s="177"/>
      <c r="IC32" s="177"/>
      <c r="ID32" s="177"/>
      <c r="IE32" s="177"/>
      <c r="IF32" s="177"/>
      <c r="IG32" s="177"/>
      <c r="IH32" s="177"/>
      <c r="II32" s="177"/>
      <c r="IJ32" s="177"/>
      <c r="IK32" s="177"/>
      <c r="IL32" s="177"/>
      <c r="IM32" s="177"/>
      <c r="IN32" s="177"/>
      <c r="IO32" s="177"/>
      <c r="IP32" s="177"/>
      <c r="IQ32" s="177"/>
      <c r="IR32" s="177"/>
      <c r="IS32" s="177"/>
      <c r="IT32" s="177"/>
      <c r="IU32" s="177"/>
      <c r="IV32" s="177"/>
    </row>
    <row r="33" spans="1:256" ht="24.75" customHeight="1">
      <c r="A33" s="178" t="s">
        <v>122</v>
      </c>
      <c r="B33" s="179"/>
      <c r="C33" s="179"/>
      <c r="D33" s="179"/>
      <c r="E33" s="179"/>
      <c r="F33" s="179"/>
      <c r="G33" s="179"/>
      <c r="H33" s="259" t="s">
        <v>174</v>
      </c>
      <c r="I33" s="26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0"/>
      <c r="AY33" s="180"/>
      <c r="AZ33" s="180"/>
      <c r="BA33" s="180"/>
      <c r="BB33" s="180"/>
      <c r="BC33" s="180"/>
      <c r="BD33" s="180"/>
      <c r="BE33" s="180"/>
      <c r="BF33" s="180"/>
      <c r="BG33" s="180"/>
      <c r="BH33" s="180"/>
      <c r="BI33" s="180"/>
      <c r="BJ33" s="180"/>
      <c r="BK33" s="180"/>
      <c r="BL33" s="180"/>
      <c r="BM33" s="180"/>
      <c r="BN33" s="180"/>
      <c r="BO33" s="180"/>
      <c r="BP33" s="180"/>
      <c r="BQ33" s="180"/>
      <c r="BR33" s="180"/>
      <c r="BS33" s="180"/>
      <c r="BT33" s="180"/>
      <c r="BU33" s="180"/>
      <c r="BV33" s="180"/>
      <c r="BW33" s="180"/>
      <c r="BX33" s="180"/>
      <c r="BY33" s="180"/>
      <c r="BZ33" s="180"/>
      <c r="CA33" s="180"/>
      <c r="CB33" s="180"/>
      <c r="CC33" s="180"/>
      <c r="CD33" s="180"/>
      <c r="CE33" s="180"/>
      <c r="CF33" s="180"/>
      <c r="CG33" s="180"/>
      <c r="CH33" s="180"/>
      <c r="CI33" s="180"/>
      <c r="CJ33" s="180"/>
      <c r="CK33" s="180"/>
      <c r="CL33" s="180"/>
      <c r="CM33" s="180"/>
      <c r="CN33" s="180"/>
      <c r="CO33" s="180"/>
      <c r="CP33" s="180"/>
      <c r="CQ33" s="180"/>
      <c r="CR33" s="180"/>
      <c r="CS33" s="180"/>
      <c r="CT33" s="180"/>
      <c r="CU33" s="180"/>
      <c r="CV33" s="180"/>
      <c r="CW33" s="180"/>
      <c r="CX33" s="180"/>
      <c r="CY33" s="180"/>
      <c r="CZ33" s="180"/>
      <c r="DA33" s="180"/>
      <c r="DB33" s="180"/>
      <c r="DC33" s="180"/>
      <c r="DD33" s="180"/>
      <c r="DE33" s="180"/>
      <c r="DF33" s="180"/>
      <c r="DG33" s="180"/>
      <c r="DH33" s="180"/>
      <c r="DI33" s="180"/>
      <c r="DJ33" s="180"/>
      <c r="DK33" s="180"/>
      <c r="DL33" s="180"/>
      <c r="DM33" s="180"/>
      <c r="DN33" s="180"/>
      <c r="DO33" s="180"/>
      <c r="DP33" s="180"/>
      <c r="DQ33" s="180"/>
      <c r="DR33" s="180"/>
      <c r="DS33" s="180"/>
      <c r="DT33" s="180"/>
      <c r="DU33" s="180"/>
      <c r="DV33" s="180"/>
      <c r="DW33" s="180"/>
      <c r="DX33" s="180"/>
      <c r="DY33" s="180"/>
      <c r="DZ33" s="180"/>
      <c r="EA33" s="180"/>
      <c r="EB33" s="180"/>
      <c r="EC33" s="180"/>
      <c r="ED33" s="180"/>
      <c r="EE33" s="180"/>
      <c r="EF33" s="180"/>
      <c r="EG33" s="180"/>
      <c r="EH33" s="180"/>
      <c r="EI33" s="180"/>
      <c r="EJ33" s="180"/>
      <c r="EK33" s="180"/>
      <c r="EL33" s="180"/>
      <c r="EM33" s="180"/>
      <c r="EN33" s="180"/>
      <c r="EO33" s="180"/>
      <c r="EP33" s="180"/>
      <c r="EQ33" s="180"/>
      <c r="ER33" s="180"/>
      <c r="ES33" s="180"/>
      <c r="ET33" s="180"/>
      <c r="EU33" s="180"/>
      <c r="EV33" s="180"/>
      <c r="EW33" s="180"/>
      <c r="EX33" s="180"/>
      <c r="EY33" s="180"/>
      <c r="EZ33" s="180"/>
      <c r="FA33" s="180"/>
      <c r="FB33" s="180"/>
      <c r="FC33" s="180"/>
      <c r="FD33" s="180"/>
      <c r="FE33" s="180"/>
      <c r="FF33" s="180"/>
      <c r="FG33" s="180"/>
      <c r="FH33" s="180"/>
      <c r="FI33" s="180"/>
      <c r="FJ33" s="180"/>
      <c r="FK33" s="180"/>
      <c r="FL33" s="180"/>
      <c r="FM33" s="180"/>
      <c r="FN33" s="180"/>
      <c r="FO33" s="180"/>
      <c r="FP33" s="180"/>
      <c r="FQ33" s="180"/>
      <c r="FR33" s="180"/>
      <c r="FS33" s="180"/>
      <c r="FT33" s="180"/>
      <c r="FU33" s="180"/>
      <c r="FV33" s="180"/>
      <c r="FW33" s="180"/>
      <c r="FX33" s="180"/>
      <c r="FY33" s="180"/>
      <c r="FZ33" s="180"/>
      <c r="GA33" s="180"/>
      <c r="GB33" s="180"/>
      <c r="GC33" s="180"/>
      <c r="GD33" s="180"/>
      <c r="GE33" s="180"/>
      <c r="GF33" s="180"/>
      <c r="GG33" s="180"/>
      <c r="GH33" s="180"/>
      <c r="GI33" s="180"/>
      <c r="GJ33" s="180"/>
      <c r="GK33" s="180"/>
      <c r="GL33" s="180"/>
      <c r="GM33" s="180"/>
      <c r="GN33" s="180"/>
      <c r="GO33" s="180"/>
      <c r="GP33" s="180"/>
      <c r="GQ33" s="180"/>
      <c r="GR33" s="180"/>
      <c r="GS33" s="180"/>
      <c r="GT33" s="180"/>
      <c r="GU33" s="180"/>
      <c r="GV33" s="180"/>
      <c r="GW33" s="180"/>
      <c r="GX33" s="180"/>
      <c r="GY33" s="180"/>
      <c r="GZ33" s="180"/>
      <c r="HA33" s="180"/>
      <c r="HB33" s="180"/>
      <c r="HC33" s="180"/>
      <c r="HD33" s="180"/>
      <c r="HE33" s="180"/>
      <c r="HF33" s="180"/>
      <c r="HG33" s="180"/>
      <c r="HH33" s="180"/>
      <c r="HI33" s="180"/>
      <c r="HJ33" s="180"/>
      <c r="HK33" s="180"/>
      <c r="HL33" s="180"/>
      <c r="HM33" s="180"/>
      <c r="HN33" s="180"/>
      <c r="HO33" s="180"/>
      <c r="HP33" s="180"/>
      <c r="HQ33" s="180"/>
      <c r="HR33" s="180"/>
      <c r="HS33" s="180"/>
      <c r="HT33" s="180"/>
      <c r="HU33" s="180"/>
      <c r="HV33" s="180"/>
      <c r="HW33" s="180"/>
      <c r="HX33" s="180"/>
      <c r="HY33" s="180"/>
      <c r="HZ33" s="180"/>
      <c r="IA33" s="180"/>
      <c r="IB33" s="180"/>
      <c r="IC33" s="180"/>
      <c r="ID33" s="180"/>
      <c r="IE33" s="180"/>
      <c r="IF33" s="180"/>
      <c r="IG33" s="180"/>
      <c r="IH33" s="180"/>
      <c r="II33" s="180"/>
      <c r="IJ33" s="180"/>
      <c r="IK33" s="180"/>
      <c r="IL33" s="180"/>
      <c r="IM33" s="180"/>
      <c r="IN33" s="180"/>
      <c r="IO33" s="180"/>
      <c r="IP33" s="180"/>
      <c r="IQ33" s="180"/>
      <c r="IR33" s="180"/>
      <c r="IS33" s="180"/>
      <c r="IT33" s="180"/>
      <c r="IU33" s="180"/>
      <c r="IV33" s="180"/>
    </row>
    <row r="34" spans="1:9" ht="24.75" customHeight="1">
      <c r="A34" s="164">
        <v>1</v>
      </c>
      <c r="B34" s="269" t="s">
        <v>175</v>
      </c>
      <c r="C34" s="270"/>
      <c r="D34" s="271"/>
      <c r="E34" s="178"/>
      <c r="F34" s="179"/>
      <c r="G34" s="179"/>
      <c r="H34" s="267"/>
      <c r="I34" s="268"/>
    </row>
    <row r="35" spans="1:9" ht="24.75" customHeight="1">
      <c r="A35" s="164">
        <v>2</v>
      </c>
      <c r="B35" s="269" t="s">
        <v>176</v>
      </c>
      <c r="C35" s="270"/>
      <c r="D35" s="271"/>
      <c r="E35" s="178"/>
      <c r="F35" s="179"/>
      <c r="G35" s="179"/>
      <c r="H35" s="272"/>
      <c r="I35" s="273"/>
    </row>
    <row r="36" spans="1:9" ht="24.75" customHeight="1">
      <c r="A36" s="164">
        <v>3</v>
      </c>
      <c r="B36" s="269" t="s">
        <v>177</v>
      </c>
      <c r="C36" s="270"/>
      <c r="D36" s="271"/>
      <c r="E36" s="178"/>
      <c r="F36" s="179"/>
      <c r="G36" s="179"/>
      <c r="H36" s="272"/>
      <c r="I36" s="273"/>
    </row>
    <row r="37" spans="1:9" ht="10.5">
      <c r="A37" s="261" t="s">
        <v>126</v>
      </c>
      <c r="B37" s="262"/>
      <c r="C37" s="262"/>
      <c r="D37" s="262"/>
      <c r="E37" s="262"/>
      <c r="F37" s="262"/>
      <c r="G37" s="262"/>
      <c r="H37" s="274">
        <f>H34+H35+H36</f>
        <v>0</v>
      </c>
      <c r="I37" s="275"/>
    </row>
    <row r="38" spans="1:9" ht="10.5">
      <c r="A38" s="181"/>
      <c r="B38" s="181"/>
      <c r="C38" s="181"/>
      <c r="D38" s="181"/>
      <c r="E38" s="181"/>
      <c r="F38" s="181"/>
      <c r="G38" s="181"/>
      <c r="H38" s="181"/>
      <c r="I38" s="182"/>
    </row>
    <row r="39" spans="1:9" ht="24" customHeight="1">
      <c r="A39" s="183" t="s">
        <v>178</v>
      </c>
      <c r="B39" s="183"/>
      <c r="C39" s="183"/>
      <c r="D39" s="183"/>
      <c r="E39" s="184"/>
      <c r="F39" s="184"/>
      <c r="G39" s="184"/>
      <c r="H39" s="184"/>
      <c r="I39" s="185">
        <f>H37+I30</f>
        <v>0</v>
      </c>
    </row>
    <row r="40" spans="1:9" ht="10.5">
      <c r="A40" s="181"/>
      <c r="B40" s="181"/>
      <c r="C40" s="181"/>
      <c r="D40" s="181"/>
      <c r="E40" s="181"/>
      <c r="F40" s="181"/>
      <c r="G40" s="181"/>
      <c r="H40" s="181"/>
      <c r="I40" s="182"/>
    </row>
    <row r="41" spans="1:9" ht="12.75" customHeight="1">
      <c r="A41" s="235" t="s">
        <v>182</v>
      </c>
      <c r="B41" s="236"/>
      <c r="C41" s="236"/>
      <c r="D41" s="236"/>
      <c r="E41" s="236"/>
      <c r="F41" s="236"/>
      <c r="G41" s="236"/>
      <c r="H41" s="236"/>
      <c r="I41" s="237"/>
    </row>
    <row r="42" spans="1:9" ht="10.5">
      <c r="A42" s="238"/>
      <c r="B42" s="239"/>
      <c r="C42" s="239"/>
      <c r="D42" s="239"/>
      <c r="E42" s="239"/>
      <c r="F42" s="239"/>
      <c r="G42" s="239"/>
      <c r="H42" s="239"/>
      <c r="I42" s="240"/>
    </row>
    <row r="43" spans="1:9" ht="10.5">
      <c r="A43" s="181"/>
      <c r="B43" s="181"/>
      <c r="C43" s="181"/>
      <c r="D43" s="181"/>
      <c r="E43" s="181"/>
      <c r="F43" s="181"/>
      <c r="G43" s="181"/>
      <c r="H43" s="181"/>
      <c r="I43" s="182"/>
    </row>
    <row r="44" spans="1:256" ht="10.5">
      <c r="A44" s="241" t="s">
        <v>179</v>
      </c>
      <c r="B44" s="242"/>
      <c r="C44" s="242"/>
      <c r="D44" s="242"/>
      <c r="E44" s="242"/>
      <c r="F44" s="242"/>
      <c r="G44" s="242"/>
      <c r="H44" s="242"/>
      <c r="I44" s="243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6"/>
      <c r="AK44" s="186"/>
      <c r="AL44" s="186"/>
      <c r="AM44" s="186"/>
      <c r="AN44" s="186"/>
      <c r="AO44" s="186"/>
      <c r="AP44" s="186"/>
      <c r="AQ44" s="186"/>
      <c r="AR44" s="186"/>
      <c r="AS44" s="186"/>
      <c r="AT44" s="186"/>
      <c r="AU44" s="186"/>
      <c r="AV44" s="186"/>
      <c r="AW44" s="186"/>
      <c r="AX44" s="186"/>
      <c r="AY44" s="186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6"/>
      <c r="BK44" s="186"/>
      <c r="BL44" s="186"/>
      <c r="BM44" s="186"/>
      <c r="BN44" s="186"/>
      <c r="BO44" s="186"/>
      <c r="BP44" s="186"/>
      <c r="BQ44" s="186"/>
      <c r="BR44" s="186"/>
      <c r="BS44" s="186"/>
      <c r="BT44" s="186"/>
      <c r="BU44" s="186"/>
      <c r="BV44" s="186"/>
      <c r="BW44" s="186"/>
      <c r="BX44" s="186"/>
      <c r="BY44" s="186"/>
      <c r="BZ44" s="186"/>
      <c r="CA44" s="186"/>
      <c r="CB44" s="186"/>
      <c r="CC44" s="186"/>
      <c r="CD44" s="186"/>
      <c r="CE44" s="186"/>
      <c r="CF44" s="186"/>
      <c r="CG44" s="186"/>
      <c r="CH44" s="186"/>
      <c r="CI44" s="186"/>
      <c r="CJ44" s="186"/>
      <c r="CK44" s="186"/>
      <c r="CL44" s="186"/>
      <c r="CM44" s="186"/>
      <c r="CN44" s="186"/>
      <c r="CO44" s="186"/>
      <c r="CP44" s="186"/>
      <c r="CQ44" s="186"/>
      <c r="CR44" s="186"/>
      <c r="CS44" s="186"/>
      <c r="CT44" s="186"/>
      <c r="CU44" s="186"/>
      <c r="CV44" s="186"/>
      <c r="CW44" s="186"/>
      <c r="CX44" s="186"/>
      <c r="CY44" s="186"/>
      <c r="CZ44" s="186"/>
      <c r="DA44" s="186"/>
      <c r="DB44" s="186"/>
      <c r="DC44" s="186"/>
      <c r="DD44" s="186"/>
      <c r="DE44" s="186"/>
      <c r="DF44" s="186"/>
      <c r="DG44" s="186"/>
      <c r="DH44" s="186"/>
      <c r="DI44" s="186"/>
      <c r="DJ44" s="186"/>
      <c r="DK44" s="186"/>
      <c r="DL44" s="186"/>
      <c r="DM44" s="186"/>
      <c r="DN44" s="186"/>
      <c r="DO44" s="186"/>
      <c r="DP44" s="186"/>
      <c r="DQ44" s="186"/>
      <c r="DR44" s="186"/>
      <c r="DS44" s="186"/>
      <c r="DT44" s="186"/>
      <c r="DU44" s="186"/>
      <c r="DV44" s="186"/>
      <c r="DW44" s="186"/>
      <c r="DX44" s="186"/>
      <c r="DY44" s="186"/>
      <c r="DZ44" s="186"/>
      <c r="EA44" s="186"/>
      <c r="EB44" s="186"/>
      <c r="EC44" s="186"/>
      <c r="ED44" s="186"/>
      <c r="EE44" s="186"/>
      <c r="EF44" s="186"/>
      <c r="EG44" s="186"/>
      <c r="EH44" s="186"/>
      <c r="EI44" s="186"/>
      <c r="EJ44" s="186"/>
      <c r="EK44" s="186"/>
      <c r="EL44" s="186"/>
      <c r="EM44" s="186"/>
      <c r="EN44" s="186"/>
      <c r="EO44" s="186"/>
      <c r="EP44" s="186"/>
      <c r="EQ44" s="186"/>
      <c r="ER44" s="186"/>
      <c r="ES44" s="186"/>
      <c r="ET44" s="186"/>
      <c r="EU44" s="186"/>
      <c r="EV44" s="186"/>
      <c r="EW44" s="186"/>
      <c r="EX44" s="186"/>
      <c r="EY44" s="186"/>
      <c r="EZ44" s="186"/>
      <c r="FA44" s="186"/>
      <c r="FB44" s="186"/>
      <c r="FC44" s="186"/>
      <c r="FD44" s="186"/>
      <c r="FE44" s="186"/>
      <c r="FF44" s="186"/>
      <c r="FG44" s="186"/>
      <c r="FH44" s="186"/>
      <c r="FI44" s="186"/>
      <c r="FJ44" s="186"/>
      <c r="FK44" s="186"/>
      <c r="FL44" s="186"/>
      <c r="FM44" s="186"/>
      <c r="FN44" s="186"/>
      <c r="FO44" s="186"/>
      <c r="FP44" s="186"/>
      <c r="FQ44" s="186"/>
      <c r="FR44" s="186"/>
      <c r="FS44" s="186"/>
      <c r="FT44" s="186"/>
      <c r="FU44" s="186"/>
      <c r="FV44" s="186"/>
      <c r="FW44" s="186"/>
      <c r="FX44" s="186"/>
      <c r="FY44" s="186"/>
      <c r="FZ44" s="186"/>
      <c r="GA44" s="186"/>
      <c r="GB44" s="186"/>
      <c r="GC44" s="186"/>
      <c r="GD44" s="186"/>
      <c r="GE44" s="186"/>
      <c r="GF44" s="186"/>
      <c r="GG44" s="186"/>
      <c r="GH44" s="186"/>
      <c r="GI44" s="186"/>
      <c r="GJ44" s="186"/>
      <c r="GK44" s="186"/>
      <c r="GL44" s="186"/>
      <c r="GM44" s="186"/>
      <c r="GN44" s="186"/>
      <c r="GO44" s="186"/>
      <c r="GP44" s="186"/>
      <c r="GQ44" s="186"/>
      <c r="GR44" s="186"/>
      <c r="GS44" s="186"/>
      <c r="GT44" s="186"/>
      <c r="GU44" s="186"/>
      <c r="GV44" s="186"/>
      <c r="GW44" s="186"/>
      <c r="GX44" s="186"/>
      <c r="GY44" s="186"/>
      <c r="GZ44" s="186"/>
      <c r="HA44" s="186"/>
      <c r="HB44" s="186"/>
      <c r="HC44" s="186"/>
      <c r="HD44" s="186"/>
      <c r="HE44" s="186"/>
      <c r="HF44" s="186"/>
      <c r="HG44" s="186"/>
      <c r="HH44" s="186"/>
      <c r="HI44" s="186"/>
      <c r="HJ44" s="186"/>
      <c r="HK44" s="186"/>
      <c r="HL44" s="186"/>
      <c r="HM44" s="186"/>
      <c r="HN44" s="186"/>
      <c r="HO44" s="186"/>
      <c r="HP44" s="186"/>
      <c r="HQ44" s="186"/>
      <c r="HR44" s="186"/>
      <c r="HS44" s="186"/>
      <c r="HT44" s="186"/>
      <c r="HU44" s="186"/>
      <c r="HV44" s="186"/>
      <c r="HW44" s="186"/>
      <c r="HX44" s="186"/>
      <c r="HY44" s="186"/>
      <c r="HZ44" s="186"/>
      <c r="IA44" s="186"/>
      <c r="IB44" s="186"/>
      <c r="IC44" s="186"/>
      <c r="ID44" s="186"/>
      <c r="IE44" s="186"/>
      <c r="IF44" s="186"/>
      <c r="IG44" s="186"/>
      <c r="IH44" s="186"/>
      <c r="II44" s="186"/>
      <c r="IJ44" s="186"/>
      <c r="IK44" s="186"/>
      <c r="IL44" s="186"/>
      <c r="IM44" s="186"/>
      <c r="IN44" s="186"/>
      <c r="IO44" s="186"/>
      <c r="IP44" s="186"/>
      <c r="IQ44" s="186"/>
      <c r="IR44" s="186"/>
      <c r="IS44" s="186"/>
      <c r="IT44" s="186"/>
      <c r="IU44" s="186"/>
      <c r="IV44" s="186"/>
    </row>
    <row r="45" spans="1:256" ht="10.5">
      <c r="A45" s="187"/>
      <c r="B45" s="188"/>
      <c r="C45" s="188"/>
      <c r="D45" s="188"/>
      <c r="E45" s="188"/>
      <c r="F45" s="188"/>
      <c r="G45" s="188"/>
      <c r="H45" s="188"/>
      <c r="I45" s="189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6"/>
      <c r="BH45" s="186"/>
      <c r="BI45" s="186"/>
      <c r="BJ45" s="186"/>
      <c r="BK45" s="186"/>
      <c r="BL45" s="186"/>
      <c r="BM45" s="186"/>
      <c r="BN45" s="186"/>
      <c r="BO45" s="186"/>
      <c r="BP45" s="186"/>
      <c r="BQ45" s="186"/>
      <c r="BR45" s="186"/>
      <c r="BS45" s="186"/>
      <c r="BT45" s="186"/>
      <c r="BU45" s="186"/>
      <c r="BV45" s="186"/>
      <c r="BW45" s="186"/>
      <c r="BX45" s="186"/>
      <c r="BY45" s="186"/>
      <c r="BZ45" s="186"/>
      <c r="CA45" s="186"/>
      <c r="CB45" s="186"/>
      <c r="CC45" s="186"/>
      <c r="CD45" s="186"/>
      <c r="CE45" s="186"/>
      <c r="CF45" s="186"/>
      <c r="CG45" s="186"/>
      <c r="CH45" s="186"/>
      <c r="CI45" s="186"/>
      <c r="CJ45" s="186"/>
      <c r="CK45" s="186"/>
      <c r="CL45" s="186"/>
      <c r="CM45" s="186"/>
      <c r="CN45" s="186"/>
      <c r="CO45" s="186"/>
      <c r="CP45" s="186"/>
      <c r="CQ45" s="186"/>
      <c r="CR45" s="186"/>
      <c r="CS45" s="186"/>
      <c r="CT45" s="186"/>
      <c r="CU45" s="186"/>
      <c r="CV45" s="186"/>
      <c r="CW45" s="186"/>
      <c r="CX45" s="186"/>
      <c r="CY45" s="186"/>
      <c r="CZ45" s="186"/>
      <c r="DA45" s="186"/>
      <c r="DB45" s="186"/>
      <c r="DC45" s="186"/>
      <c r="DD45" s="186"/>
      <c r="DE45" s="186"/>
      <c r="DF45" s="186"/>
      <c r="DG45" s="186"/>
      <c r="DH45" s="186"/>
      <c r="DI45" s="186"/>
      <c r="DJ45" s="186"/>
      <c r="DK45" s="186"/>
      <c r="DL45" s="186"/>
      <c r="DM45" s="186"/>
      <c r="DN45" s="186"/>
      <c r="DO45" s="186"/>
      <c r="DP45" s="186"/>
      <c r="DQ45" s="186"/>
      <c r="DR45" s="186"/>
      <c r="DS45" s="186"/>
      <c r="DT45" s="186"/>
      <c r="DU45" s="186"/>
      <c r="DV45" s="186"/>
      <c r="DW45" s="186"/>
      <c r="DX45" s="186"/>
      <c r="DY45" s="186"/>
      <c r="DZ45" s="186"/>
      <c r="EA45" s="186"/>
      <c r="EB45" s="186"/>
      <c r="EC45" s="186"/>
      <c r="ED45" s="186"/>
      <c r="EE45" s="186"/>
      <c r="EF45" s="186"/>
      <c r="EG45" s="186"/>
      <c r="EH45" s="186"/>
      <c r="EI45" s="186"/>
      <c r="EJ45" s="186"/>
      <c r="EK45" s="186"/>
      <c r="EL45" s="186"/>
      <c r="EM45" s="186"/>
      <c r="EN45" s="186"/>
      <c r="EO45" s="186"/>
      <c r="EP45" s="186"/>
      <c r="EQ45" s="186"/>
      <c r="ER45" s="186"/>
      <c r="ES45" s="186"/>
      <c r="ET45" s="186"/>
      <c r="EU45" s="186"/>
      <c r="EV45" s="186"/>
      <c r="EW45" s="186"/>
      <c r="EX45" s="186"/>
      <c r="EY45" s="186"/>
      <c r="EZ45" s="186"/>
      <c r="FA45" s="186"/>
      <c r="FB45" s="186"/>
      <c r="FC45" s="186"/>
      <c r="FD45" s="186"/>
      <c r="FE45" s="186"/>
      <c r="FF45" s="186"/>
      <c r="FG45" s="186"/>
      <c r="FH45" s="186"/>
      <c r="FI45" s="186"/>
      <c r="FJ45" s="186"/>
      <c r="FK45" s="186"/>
      <c r="FL45" s="186"/>
      <c r="FM45" s="186"/>
      <c r="FN45" s="186"/>
      <c r="FO45" s="186"/>
      <c r="FP45" s="186"/>
      <c r="FQ45" s="186"/>
      <c r="FR45" s="186"/>
      <c r="FS45" s="186"/>
      <c r="FT45" s="186"/>
      <c r="FU45" s="186"/>
      <c r="FV45" s="186"/>
      <c r="FW45" s="186"/>
      <c r="FX45" s="186"/>
      <c r="FY45" s="186"/>
      <c r="FZ45" s="186"/>
      <c r="GA45" s="186"/>
      <c r="GB45" s="186"/>
      <c r="GC45" s="186"/>
      <c r="GD45" s="186"/>
      <c r="GE45" s="186"/>
      <c r="GF45" s="186"/>
      <c r="GG45" s="186"/>
      <c r="GH45" s="186"/>
      <c r="GI45" s="186"/>
      <c r="GJ45" s="186"/>
      <c r="GK45" s="186"/>
      <c r="GL45" s="186"/>
      <c r="GM45" s="186"/>
      <c r="GN45" s="186"/>
      <c r="GO45" s="186"/>
      <c r="GP45" s="186"/>
      <c r="GQ45" s="186"/>
      <c r="GR45" s="186"/>
      <c r="GS45" s="186"/>
      <c r="GT45" s="186"/>
      <c r="GU45" s="186"/>
      <c r="GV45" s="186"/>
      <c r="GW45" s="186"/>
      <c r="GX45" s="186"/>
      <c r="GY45" s="186"/>
      <c r="GZ45" s="186"/>
      <c r="HA45" s="186"/>
      <c r="HB45" s="186"/>
      <c r="HC45" s="186"/>
      <c r="HD45" s="186"/>
      <c r="HE45" s="186"/>
      <c r="HF45" s="186"/>
      <c r="HG45" s="186"/>
      <c r="HH45" s="186"/>
      <c r="HI45" s="186"/>
      <c r="HJ45" s="186"/>
      <c r="HK45" s="186"/>
      <c r="HL45" s="186"/>
      <c r="HM45" s="186"/>
      <c r="HN45" s="186"/>
      <c r="HO45" s="186"/>
      <c r="HP45" s="186"/>
      <c r="HQ45" s="186"/>
      <c r="HR45" s="186"/>
      <c r="HS45" s="186"/>
      <c r="HT45" s="186"/>
      <c r="HU45" s="186"/>
      <c r="HV45" s="186"/>
      <c r="HW45" s="186"/>
      <c r="HX45" s="186"/>
      <c r="HY45" s="186"/>
      <c r="HZ45" s="186"/>
      <c r="IA45" s="186"/>
      <c r="IB45" s="186"/>
      <c r="IC45" s="186"/>
      <c r="ID45" s="186"/>
      <c r="IE45" s="186"/>
      <c r="IF45" s="186"/>
      <c r="IG45" s="186"/>
      <c r="IH45" s="186"/>
      <c r="II45" s="186"/>
      <c r="IJ45" s="186"/>
      <c r="IK45" s="186"/>
      <c r="IL45" s="186"/>
      <c r="IM45" s="186"/>
      <c r="IN45" s="186"/>
      <c r="IO45" s="186"/>
      <c r="IP45" s="186"/>
      <c r="IQ45" s="186"/>
      <c r="IR45" s="186"/>
      <c r="IS45" s="186"/>
      <c r="IT45" s="186"/>
      <c r="IU45" s="186"/>
      <c r="IV45" s="186"/>
    </row>
    <row r="46" spans="1:256" ht="10.5">
      <c r="A46" s="187"/>
      <c r="B46" s="188"/>
      <c r="C46" s="188"/>
      <c r="D46" s="188"/>
      <c r="E46" s="188"/>
      <c r="F46" s="188"/>
      <c r="G46" s="188"/>
      <c r="H46" s="188"/>
      <c r="I46" s="189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  <c r="AR46" s="186"/>
      <c r="AS46" s="186"/>
      <c r="AT46" s="186"/>
      <c r="AU46" s="186"/>
      <c r="AV46" s="186"/>
      <c r="AW46" s="186"/>
      <c r="AX46" s="186"/>
      <c r="AY46" s="186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6"/>
      <c r="BK46" s="186"/>
      <c r="BL46" s="186"/>
      <c r="BM46" s="186"/>
      <c r="BN46" s="186"/>
      <c r="BO46" s="186"/>
      <c r="BP46" s="186"/>
      <c r="BQ46" s="186"/>
      <c r="BR46" s="186"/>
      <c r="BS46" s="186"/>
      <c r="BT46" s="186"/>
      <c r="BU46" s="186"/>
      <c r="BV46" s="186"/>
      <c r="BW46" s="186"/>
      <c r="BX46" s="186"/>
      <c r="BY46" s="186"/>
      <c r="BZ46" s="186"/>
      <c r="CA46" s="186"/>
      <c r="CB46" s="186"/>
      <c r="CC46" s="186"/>
      <c r="CD46" s="186"/>
      <c r="CE46" s="186"/>
      <c r="CF46" s="186"/>
      <c r="CG46" s="186"/>
      <c r="CH46" s="186"/>
      <c r="CI46" s="186"/>
      <c r="CJ46" s="186"/>
      <c r="CK46" s="186"/>
      <c r="CL46" s="186"/>
      <c r="CM46" s="186"/>
      <c r="CN46" s="186"/>
      <c r="CO46" s="186"/>
      <c r="CP46" s="186"/>
      <c r="CQ46" s="186"/>
      <c r="CR46" s="186"/>
      <c r="CS46" s="186"/>
      <c r="CT46" s="186"/>
      <c r="CU46" s="186"/>
      <c r="CV46" s="186"/>
      <c r="CW46" s="186"/>
      <c r="CX46" s="186"/>
      <c r="CY46" s="186"/>
      <c r="CZ46" s="186"/>
      <c r="DA46" s="186"/>
      <c r="DB46" s="186"/>
      <c r="DC46" s="186"/>
      <c r="DD46" s="186"/>
      <c r="DE46" s="186"/>
      <c r="DF46" s="186"/>
      <c r="DG46" s="186"/>
      <c r="DH46" s="186"/>
      <c r="DI46" s="186"/>
      <c r="DJ46" s="186"/>
      <c r="DK46" s="186"/>
      <c r="DL46" s="186"/>
      <c r="DM46" s="186"/>
      <c r="DN46" s="186"/>
      <c r="DO46" s="186"/>
      <c r="DP46" s="186"/>
      <c r="DQ46" s="186"/>
      <c r="DR46" s="186"/>
      <c r="DS46" s="186"/>
      <c r="DT46" s="186"/>
      <c r="DU46" s="186"/>
      <c r="DV46" s="186"/>
      <c r="DW46" s="186"/>
      <c r="DX46" s="186"/>
      <c r="DY46" s="186"/>
      <c r="DZ46" s="186"/>
      <c r="EA46" s="186"/>
      <c r="EB46" s="186"/>
      <c r="EC46" s="186"/>
      <c r="ED46" s="186"/>
      <c r="EE46" s="186"/>
      <c r="EF46" s="186"/>
      <c r="EG46" s="186"/>
      <c r="EH46" s="186"/>
      <c r="EI46" s="186"/>
      <c r="EJ46" s="186"/>
      <c r="EK46" s="186"/>
      <c r="EL46" s="186"/>
      <c r="EM46" s="186"/>
      <c r="EN46" s="186"/>
      <c r="EO46" s="186"/>
      <c r="EP46" s="186"/>
      <c r="EQ46" s="186"/>
      <c r="ER46" s="186"/>
      <c r="ES46" s="186"/>
      <c r="ET46" s="186"/>
      <c r="EU46" s="186"/>
      <c r="EV46" s="186"/>
      <c r="EW46" s="186"/>
      <c r="EX46" s="186"/>
      <c r="EY46" s="186"/>
      <c r="EZ46" s="186"/>
      <c r="FA46" s="186"/>
      <c r="FB46" s="186"/>
      <c r="FC46" s="186"/>
      <c r="FD46" s="186"/>
      <c r="FE46" s="186"/>
      <c r="FF46" s="186"/>
      <c r="FG46" s="186"/>
      <c r="FH46" s="186"/>
      <c r="FI46" s="186"/>
      <c r="FJ46" s="186"/>
      <c r="FK46" s="186"/>
      <c r="FL46" s="186"/>
      <c r="FM46" s="186"/>
      <c r="FN46" s="186"/>
      <c r="FO46" s="186"/>
      <c r="FP46" s="186"/>
      <c r="FQ46" s="186"/>
      <c r="FR46" s="186"/>
      <c r="FS46" s="186"/>
      <c r="FT46" s="186"/>
      <c r="FU46" s="186"/>
      <c r="FV46" s="186"/>
      <c r="FW46" s="186"/>
      <c r="FX46" s="186"/>
      <c r="FY46" s="186"/>
      <c r="FZ46" s="186"/>
      <c r="GA46" s="186"/>
      <c r="GB46" s="186"/>
      <c r="GC46" s="186"/>
      <c r="GD46" s="186"/>
      <c r="GE46" s="186"/>
      <c r="GF46" s="186"/>
      <c r="GG46" s="186"/>
      <c r="GH46" s="186"/>
      <c r="GI46" s="186"/>
      <c r="GJ46" s="186"/>
      <c r="GK46" s="186"/>
      <c r="GL46" s="186"/>
      <c r="GM46" s="186"/>
      <c r="GN46" s="186"/>
      <c r="GO46" s="186"/>
      <c r="GP46" s="186"/>
      <c r="GQ46" s="186"/>
      <c r="GR46" s="186"/>
      <c r="GS46" s="186"/>
      <c r="GT46" s="186"/>
      <c r="GU46" s="186"/>
      <c r="GV46" s="186"/>
      <c r="GW46" s="186"/>
      <c r="GX46" s="186"/>
      <c r="GY46" s="186"/>
      <c r="GZ46" s="186"/>
      <c r="HA46" s="186"/>
      <c r="HB46" s="186"/>
      <c r="HC46" s="186"/>
      <c r="HD46" s="186"/>
      <c r="HE46" s="186"/>
      <c r="HF46" s="186"/>
      <c r="HG46" s="186"/>
      <c r="HH46" s="186"/>
      <c r="HI46" s="186"/>
      <c r="HJ46" s="186"/>
      <c r="HK46" s="186"/>
      <c r="HL46" s="186"/>
      <c r="HM46" s="186"/>
      <c r="HN46" s="186"/>
      <c r="HO46" s="186"/>
      <c r="HP46" s="186"/>
      <c r="HQ46" s="186"/>
      <c r="HR46" s="186"/>
      <c r="HS46" s="186"/>
      <c r="HT46" s="186"/>
      <c r="HU46" s="186"/>
      <c r="HV46" s="186"/>
      <c r="HW46" s="186"/>
      <c r="HX46" s="186"/>
      <c r="HY46" s="186"/>
      <c r="HZ46" s="186"/>
      <c r="IA46" s="186"/>
      <c r="IB46" s="186"/>
      <c r="IC46" s="186"/>
      <c r="ID46" s="186"/>
      <c r="IE46" s="186"/>
      <c r="IF46" s="186"/>
      <c r="IG46" s="186"/>
      <c r="IH46" s="186"/>
      <c r="II46" s="186"/>
      <c r="IJ46" s="186"/>
      <c r="IK46" s="186"/>
      <c r="IL46" s="186"/>
      <c r="IM46" s="186"/>
      <c r="IN46" s="186"/>
      <c r="IO46" s="186"/>
      <c r="IP46" s="186"/>
      <c r="IQ46" s="186"/>
      <c r="IR46" s="186"/>
      <c r="IS46" s="186"/>
      <c r="IT46" s="186"/>
      <c r="IU46" s="186"/>
      <c r="IV46" s="186"/>
    </row>
    <row r="47" spans="1:256" ht="10.5">
      <c r="A47" s="187"/>
      <c r="B47" s="188"/>
      <c r="C47" s="188"/>
      <c r="D47" s="188"/>
      <c r="E47" s="188"/>
      <c r="F47" s="188"/>
      <c r="G47" s="188"/>
      <c r="H47" s="188"/>
      <c r="I47" s="189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  <c r="AO47" s="186"/>
      <c r="AP47" s="186"/>
      <c r="AQ47" s="186"/>
      <c r="AR47" s="186"/>
      <c r="AS47" s="186"/>
      <c r="AT47" s="186"/>
      <c r="AU47" s="186"/>
      <c r="AV47" s="186"/>
      <c r="AW47" s="186"/>
      <c r="AX47" s="186"/>
      <c r="AY47" s="186"/>
      <c r="AZ47" s="186"/>
      <c r="BA47" s="186"/>
      <c r="BB47" s="186"/>
      <c r="BC47" s="186"/>
      <c r="BD47" s="186"/>
      <c r="BE47" s="186"/>
      <c r="BF47" s="186"/>
      <c r="BG47" s="186"/>
      <c r="BH47" s="186"/>
      <c r="BI47" s="186"/>
      <c r="BJ47" s="186"/>
      <c r="BK47" s="186"/>
      <c r="BL47" s="186"/>
      <c r="BM47" s="186"/>
      <c r="BN47" s="186"/>
      <c r="BO47" s="186"/>
      <c r="BP47" s="186"/>
      <c r="BQ47" s="186"/>
      <c r="BR47" s="186"/>
      <c r="BS47" s="186"/>
      <c r="BT47" s="186"/>
      <c r="BU47" s="186"/>
      <c r="BV47" s="186"/>
      <c r="BW47" s="186"/>
      <c r="BX47" s="186"/>
      <c r="BY47" s="186"/>
      <c r="BZ47" s="186"/>
      <c r="CA47" s="186"/>
      <c r="CB47" s="186"/>
      <c r="CC47" s="186"/>
      <c r="CD47" s="186"/>
      <c r="CE47" s="186"/>
      <c r="CF47" s="186"/>
      <c r="CG47" s="186"/>
      <c r="CH47" s="186"/>
      <c r="CI47" s="186"/>
      <c r="CJ47" s="186"/>
      <c r="CK47" s="186"/>
      <c r="CL47" s="186"/>
      <c r="CM47" s="186"/>
      <c r="CN47" s="186"/>
      <c r="CO47" s="186"/>
      <c r="CP47" s="186"/>
      <c r="CQ47" s="186"/>
      <c r="CR47" s="186"/>
      <c r="CS47" s="186"/>
      <c r="CT47" s="186"/>
      <c r="CU47" s="186"/>
      <c r="CV47" s="186"/>
      <c r="CW47" s="186"/>
      <c r="CX47" s="186"/>
      <c r="CY47" s="186"/>
      <c r="CZ47" s="186"/>
      <c r="DA47" s="186"/>
      <c r="DB47" s="186"/>
      <c r="DC47" s="186"/>
      <c r="DD47" s="186"/>
      <c r="DE47" s="186"/>
      <c r="DF47" s="186"/>
      <c r="DG47" s="186"/>
      <c r="DH47" s="186"/>
      <c r="DI47" s="186"/>
      <c r="DJ47" s="186"/>
      <c r="DK47" s="186"/>
      <c r="DL47" s="186"/>
      <c r="DM47" s="186"/>
      <c r="DN47" s="186"/>
      <c r="DO47" s="186"/>
      <c r="DP47" s="186"/>
      <c r="DQ47" s="186"/>
      <c r="DR47" s="186"/>
      <c r="DS47" s="186"/>
      <c r="DT47" s="186"/>
      <c r="DU47" s="186"/>
      <c r="DV47" s="186"/>
      <c r="DW47" s="186"/>
      <c r="DX47" s="186"/>
      <c r="DY47" s="186"/>
      <c r="DZ47" s="186"/>
      <c r="EA47" s="186"/>
      <c r="EB47" s="186"/>
      <c r="EC47" s="186"/>
      <c r="ED47" s="186"/>
      <c r="EE47" s="186"/>
      <c r="EF47" s="186"/>
      <c r="EG47" s="186"/>
      <c r="EH47" s="186"/>
      <c r="EI47" s="186"/>
      <c r="EJ47" s="186"/>
      <c r="EK47" s="186"/>
      <c r="EL47" s="186"/>
      <c r="EM47" s="186"/>
      <c r="EN47" s="186"/>
      <c r="EO47" s="186"/>
      <c r="EP47" s="186"/>
      <c r="EQ47" s="186"/>
      <c r="ER47" s="186"/>
      <c r="ES47" s="186"/>
      <c r="ET47" s="186"/>
      <c r="EU47" s="186"/>
      <c r="EV47" s="186"/>
      <c r="EW47" s="186"/>
      <c r="EX47" s="186"/>
      <c r="EY47" s="186"/>
      <c r="EZ47" s="186"/>
      <c r="FA47" s="186"/>
      <c r="FB47" s="186"/>
      <c r="FC47" s="186"/>
      <c r="FD47" s="186"/>
      <c r="FE47" s="186"/>
      <c r="FF47" s="186"/>
      <c r="FG47" s="186"/>
      <c r="FH47" s="186"/>
      <c r="FI47" s="186"/>
      <c r="FJ47" s="186"/>
      <c r="FK47" s="186"/>
      <c r="FL47" s="186"/>
      <c r="FM47" s="186"/>
      <c r="FN47" s="186"/>
      <c r="FO47" s="186"/>
      <c r="FP47" s="186"/>
      <c r="FQ47" s="186"/>
      <c r="FR47" s="186"/>
      <c r="FS47" s="186"/>
      <c r="FT47" s="186"/>
      <c r="FU47" s="186"/>
      <c r="FV47" s="186"/>
      <c r="FW47" s="186"/>
      <c r="FX47" s="186"/>
      <c r="FY47" s="186"/>
      <c r="FZ47" s="186"/>
      <c r="GA47" s="186"/>
      <c r="GB47" s="186"/>
      <c r="GC47" s="186"/>
      <c r="GD47" s="186"/>
      <c r="GE47" s="186"/>
      <c r="GF47" s="186"/>
      <c r="GG47" s="186"/>
      <c r="GH47" s="186"/>
      <c r="GI47" s="186"/>
      <c r="GJ47" s="186"/>
      <c r="GK47" s="186"/>
      <c r="GL47" s="186"/>
      <c r="GM47" s="186"/>
      <c r="GN47" s="186"/>
      <c r="GO47" s="186"/>
      <c r="GP47" s="186"/>
      <c r="GQ47" s="186"/>
      <c r="GR47" s="186"/>
      <c r="GS47" s="186"/>
      <c r="GT47" s="186"/>
      <c r="GU47" s="186"/>
      <c r="GV47" s="186"/>
      <c r="GW47" s="186"/>
      <c r="GX47" s="186"/>
      <c r="GY47" s="186"/>
      <c r="GZ47" s="186"/>
      <c r="HA47" s="186"/>
      <c r="HB47" s="186"/>
      <c r="HC47" s="186"/>
      <c r="HD47" s="186"/>
      <c r="HE47" s="186"/>
      <c r="HF47" s="186"/>
      <c r="HG47" s="186"/>
      <c r="HH47" s="186"/>
      <c r="HI47" s="186"/>
      <c r="HJ47" s="186"/>
      <c r="HK47" s="186"/>
      <c r="HL47" s="186"/>
      <c r="HM47" s="186"/>
      <c r="HN47" s="186"/>
      <c r="HO47" s="186"/>
      <c r="HP47" s="186"/>
      <c r="HQ47" s="186"/>
      <c r="HR47" s="186"/>
      <c r="HS47" s="186"/>
      <c r="HT47" s="186"/>
      <c r="HU47" s="186"/>
      <c r="HV47" s="186"/>
      <c r="HW47" s="186"/>
      <c r="HX47" s="186"/>
      <c r="HY47" s="186"/>
      <c r="HZ47" s="186"/>
      <c r="IA47" s="186"/>
      <c r="IB47" s="186"/>
      <c r="IC47" s="186"/>
      <c r="ID47" s="186"/>
      <c r="IE47" s="186"/>
      <c r="IF47" s="186"/>
      <c r="IG47" s="186"/>
      <c r="IH47" s="186"/>
      <c r="II47" s="186"/>
      <c r="IJ47" s="186"/>
      <c r="IK47" s="186"/>
      <c r="IL47" s="186"/>
      <c r="IM47" s="186"/>
      <c r="IN47" s="186"/>
      <c r="IO47" s="186"/>
      <c r="IP47" s="186"/>
      <c r="IQ47" s="186"/>
      <c r="IR47" s="186"/>
      <c r="IS47" s="186"/>
      <c r="IT47" s="186"/>
      <c r="IU47" s="186"/>
      <c r="IV47" s="186"/>
    </row>
    <row r="48" spans="1:9" ht="10.5">
      <c r="A48" s="244" t="s">
        <v>17</v>
      </c>
      <c r="B48" s="245"/>
      <c r="C48" s="245"/>
      <c r="D48" s="245"/>
      <c r="I48" s="191"/>
    </row>
    <row r="49" spans="1:9" ht="10.5">
      <c r="A49" s="190"/>
      <c r="D49" s="192"/>
      <c r="E49" s="193"/>
      <c r="F49" s="193"/>
      <c r="G49" s="246" t="s">
        <v>19</v>
      </c>
      <c r="H49" s="246"/>
      <c r="I49" s="247"/>
    </row>
    <row r="50" spans="1:9" ht="10.5">
      <c r="A50" s="194" t="s">
        <v>18</v>
      </c>
      <c r="B50" s="192"/>
      <c r="C50" s="192"/>
      <c r="D50" s="192"/>
      <c r="E50" s="193"/>
      <c r="F50" s="193"/>
      <c r="G50" s="246"/>
      <c r="H50" s="246"/>
      <c r="I50" s="247"/>
    </row>
    <row r="51" spans="1:9" ht="10.5">
      <c r="A51" s="194"/>
      <c r="B51" s="192"/>
      <c r="C51" s="192"/>
      <c r="D51" s="192"/>
      <c r="G51" s="246"/>
      <c r="H51" s="246"/>
      <c r="I51" s="247"/>
    </row>
    <row r="52" spans="1:9" ht="10.5">
      <c r="A52" s="190"/>
      <c r="I52" s="191"/>
    </row>
    <row r="53" spans="1:9" ht="10.5">
      <c r="A53" s="190"/>
      <c r="I53" s="191"/>
    </row>
    <row r="54" spans="1:9" ht="10.5">
      <c r="A54" s="190"/>
      <c r="I54" s="191"/>
    </row>
    <row r="55" spans="1:9" ht="10.5">
      <c r="A55" s="190"/>
      <c r="I55" s="191"/>
    </row>
    <row r="56" spans="1:9" ht="10.5">
      <c r="A56" s="195"/>
      <c r="B56" s="196"/>
      <c r="C56" s="196"/>
      <c r="D56" s="196"/>
      <c r="E56" s="196"/>
      <c r="F56" s="196"/>
      <c r="G56" s="196"/>
      <c r="H56" s="196"/>
      <c r="I56" s="197"/>
    </row>
  </sheetData>
  <sheetProtection/>
  <mergeCells count="36">
    <mergeCell ref="H34:I34"/>
    <mergeCell ref="B35:D35"/>
    <mergeCell ref="H35:I35"/>
    <mergeCell ref="B36:D36"/>
    <mergeCell ref="H36:I36"/>
    <mergeCell ref="A37:G37"/>
    <mergeCell ref="H37:I37"/>
    <mergeCell ref="B34:D34"/>
    <mergeCell ref="B27:C27"/>
    <mergeCell ref="B28:C28"/>
    <mergeCell ref="B29:C29"/>
    <mergeCell ref="A30:H30"/>
    <mergeCell ref="A32:I32"/>
    <mergeCell ref="H33:I33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A41:I42"/>
    <mergeCell ref="A44:I44"/>
    <mergeCell ref="A48:D48"/>
    <mergeCell ref="G49:I51"/>
    <mergeCell ref="A6:I6"/>
    <mergeCell ref="A7:I7"/>
    <mergeCell ref="A10:D10"/>
    <mergeCell ref="E10:G10"/>
    <mergeCell ref="A13:I13"/>
    <mergeCell ref="B14:C14"/>
  </mergeCells>
  <printOptions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12"/>
  <sheetViews>
    <sheetView showGridLines="0" workbookViewId="0" topLeftCell="A46">
      <selection activeCell="A77" sqref="A77:S77"/>
    </sheetView>
  </sheetViews>
  <sheetFormatPr defaultColWidth="11.421875" defaultRowHeight="12.75"/>
  <cols>
    <col min="1" max="1" width="4.00390625" style="82" customWidth="1"/>
    <col min="2" max="2" width="38.28125" style="82" customWidth="1"/>
    <col min="3" max="3" width="12.57421875" style="82" customWidth="1"/>
    <col min="4" max="4" width="13.57421875" style="82" customWidth="1"/>
    <col min="5" max="5" width="7.7109375" style="82" customWidth="1"/>
    <col min="6" max="6" width="2.8515625" style="82" customWidth="1"/>
    <col min="7" max="7" width="21.8515625" style="82" customWidth="1"/>
    <col min="8" max="8" width="13.28125" style="82" customWidth="1"/>
    <col min="9" max="9" width="12.28125" style="82" customWidth="1"/>
    <col min="10" max="10" width="8.00390625" style="82" customWidth="1"/>
    <col min="11" max="11" width="6.140625" style="82" customWidth="1"/>
    <col min="12" max="14" width="25.00390625" style="82" customWidth="1"/>
    <col min="15" max="17" width="16.7109375" style="82" customWidth="1"/>
    <col min="18" max="18" width="15.140625" style="82" customWidth="1"/>
    <col min="19" max="19" width="5.7109375" style="82" customWidth="1"/>
    <col min="20" max="22" width="11.421875" style="82" customWidth="1"/>
    <col min="23" max="23" width="17.00390625" style="82" customWidth="1"/>
    <col min="24" max="16384" width="11.421875" style="82" customWidth="1"/>
  </cols>
  <sheetData>
    <row r="1" spans="1:19" ht="15" customHeight="1">
      <c r="A1" s="305" t="s">
        <v>34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</row>
    <row r="2" spans="1:10" ht="15">
      <c r="A2" s="133"/>
      <c r="B2" s="134"/>
      <c r="C2" s="134"/>
      <c r="D2" s="134"/>
      <c r="E2" s="134"/>
      <c r="F2" s="134"/>
      <c r="G2" s="134"/>
      <c r="H2" s="134"/>
      <c r="I2" s="134"/>
      <c r="J2" s="134"/>
    </row>
    <row r="3" spans="1:19" ht="24.75" customHeight="1">
      <c r="A3" s="306" t="s">
        <v>183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</row>
    <row r="4" spans="1:10" ht="12.75">
      <c r="A4" s="296" t="s">
        <v>35</v>
      </c>
      <c r="B4" s="297"/>
      <c r="C4" s="297"/>
      <c r="D4" s="297"/>
      <c r="E4" s="297"/>
      <c r="F4" s="297"/>
      <c r="G4" s="297"/>
      <c r="H4" s="297"/>
      <c r="I4" s="297"/>
      <c r="J4" s="297"/>
    </row>
    <row r="5" spans="1:10" ht="12.75">
      <c r="A5" s="287"/>
      <c r="B5" s="288"/>
      <c r="C5" s="288"/>
      <c r="D5" s="288"/>
      <c r="E5" s="288"/>
      <c r="F5" s="288"/>
      <c r="G5" s="288"/>
      <c r="H5" s="288"/>
      <c r="I5" s="288"/>
      <c r="J5" s="288"/>
    </row>
    <row r="6" spans="1:19" ht="12.75" customHeight="1">
      <c r="A6" s="289" t="s">
        <v>36</v>
      </c>
      <c r="B6" s="290"/>
      <c r="C6" s="290"/>
      <c r="D6" s="290"/>
      <c r="E6" s="291"/>
      <c r="F6" s="135"/>
      <c r="G6" s="292" t="s">
        <v>37</v>
      </c>
      <c r="H6" s="292"/>
      <c r="I6" s="292"/>
      <c r="J6" s="292"/>
      <c r="L6" s="308" t="s">
        <v>113</v>
      </c>
      <c r="M6" s="308"/>
      <c r="N6" s="308"/>
      <c r="O6" s="308"/>
      <c r="P6" s="308"/>
      <c r="Q6" s="308"/>
      <c r="R6" s="308"/>
      <c r="S6" s="308"/>
    </row>
    <row r="7" spans="1:19" ht="42" customHeight="1">
      <c r="A7" s="23"/>
      <c r="B7" s="24" t="s">
        <v>38</v>
      </c>
      <c r="C7" s="25" t="s">
        <v>75</v>
      </c>
      <c r="D7" s="25" t="s">
        <v>76</v>
      </c>
      <c r="E7" s="24" t="s">
        <v>40</v>
      </c>
      <c r="F7" s="136"/>
      <c r="G7" s="24" t="s">
        <v>39</v>
      </c>
      <c r="H7" s="25" t="s">
        <v>75</v>
      </c>
      <c r="I7" s="25" t="s">
        <v>76</v>
      </c>
      <c r="J7" s="24" t="s">
        <v>40</v>
      </c>
      <c r="L7" s="309" t="s">
        <v>165</v>
      </c>
      <c r="M7" s="309"/>
      <c r="N7" s="309"/>
      <c r="O7" s="309"/>
      <c r="P7" s="309"/>
      <c r="Q7" s="309"/>
      <c r="R7" s="309"/>
      <c r="S7" s="309"/>
    </row>
    <row r="8" spans="1:19" ht="12.75" customHeight="1">
      <c r="A8" s="293" t="s">
        <v>41</v>
      </c>
      <c r="B8" s="294"/>
      <c r="C8" s="294"/>
      <c r="D8" s="294"/>
      <c r="E8" s="294"/>
      <c r="F8" s="294"/>
      <c r="G8" s="294"/>
      <c r="H8" s="294"/>
      <c r="I8" s="294"/>
      <c r="J8" s="295"/>
      <c r="L8" s="309"/>
      <c r="M8" s="309"/>
      <c r="N8" s="309"/>
      <c r="O8" s="309"/>
      <c r="P8" s="309"/>
      <c r="Q8" s="309"/>
      <c r="R8" s="309"/>
      <c r="S8" s="309"/>
    </row>
    <row r="9" spans="1:19" ht="15" customHeight="1">
      <c r="A9" s="26">
        <v>60</v>
      </c>
      <c r="B9" s="27" t="s">
        <v>42</v>
      </c>
      <c r="C9" s="28">
        <f>SUM(C10:C13)</f>
        <v>0</v>
      </c>
      <c r="D9" s="28">
        <f>SUM(D10:D13)</f>
        <v>0</v>
      </c>
      <c r="E9" s="71" t="e">
        <f>(D9-C9)/C9</f>
        <v>#DIV/0!</v>
      </c>
      <c r="F9" s="62"/>
      <c r="G9" s="66" t="s">
        <v>43</v>
      </c>
      <c r="H9" s="29">
        <f>SUM(H10:H20)</f>
        <v>0</v>
      </c>
      <c r="I9" s="29">
        <f>SUM(I10:I20)</f>
        <v>0</v>
      </c>
      <c r="J9" s="71" t="e">
        <f>(I9-H9)/H9</f>
        <v>#DIV/0!</v>
      </c>
      <c r="L9" s="309"/>
      <c r="M9" s="309"/>
      <c r="N9" s="309"/>
      <c r="O9" s="309"/>
      <c r="P9" s="309"/>
      <c r="Q9" s="309"/>
      <c r="R9" s="309"/>
      <c r="S9" s="309"/>
    </row>
    <row r="10" spans="1:19" ht="15" customHeight="1">
      <c r="A10" s="30"/>
      <c r="B10" s="31" t="s">
        <v>44</v>
      </c>
      <c r="C10" s="32"/>
      <c r="D10" s="32"/>
      <c r="E10" s="71" t="e">
        <f aca="true" t="shared" si="0" ref="E10:E38">(D10-C10)/C10</f>
        <v>#DIV/0!</v>
      </c>
      <c r="F10" s="63"/>
      <c r="G10" s="67" t="s">
        <v>45</v>
      </c>
      <c r="H10" s="33"/>
      <c r="I10" s="33"/>
      <c r="J10" s="71" t="e">
        <f aca="true" t="shared" si="1" ref="J10:J38">(I10-H10)/H10</f>
        <v>#DIV/0!</v>
      </c>
      <c r="L10" s="279" t="s">
        <v>77</v>
      </c>
      <c r="M10" s="279"/>
      <c r="N10" s="279"/>
      <c r="O10" s="279"/>
      <c r="P10" s="279"/>
      <c r="Q10" s="279"/>
      <c r="R10" s="279"/>
      <c r="S10" s="279"/>
    </row>
    <row r="11" spans="1:19" ht="15" customHeight="1" thickBot="1">
      <c r="A11" s="30"/>
      <c r="B11" s="31" t="s">
        <v>46</v>
      </c>
      <c r="C11" s="32"/>
      <c r="D11" s="32"/>
      <c r="E11" s="71" t="e">
        <f t="shared" si="0"/>
        <v>#DIV/0!</v>
      </c>
      <c r="F11" s="63"/>
      <c r="G11" s="67" t="s">
        <v>47</v>
      </c>
      <c r="H11" s="34"/>
      <c r="I11" s="34"/>
      <c r="J11" s="71" t="e">
        <f t="shared" si="1"/>
        <v>#DIV/0!</v>
      </c>
      <c r="L11" s="46"/>
      <c r="M11" s="46"/>
      <c r="N11" s="46"/>
      <c r="O11" s="46"/>
      <c r="P11" s="46"/>
      <c r="Q11" s="46"/>
      <c r="R11" s="286"/>
      <c r="S11" s="286"/>
    </row>
    <row r="12" spans="1:19" ht="15" customHeight="1">
      <c r="A12" s="30"/>
      <c r="B12" s="31" t="s">
        <v>1</v>
      </c>
      <c r="C12" s="32"/>
      <c r="D12" s="32"/>
      <c r="E12" s="71" t="e">
        <f t="shared" si="0"/>
        <v>#DIV/0!</v>
      </c>
      <c r="F12" s="63"/>
      <c r="G12" s="67" t="s">
        <v>48</v>
      </c>
      <c r="H12" s="34"/>
      <c r="I12" s="34"/>
      <c r="J12" s="71" t="e">
        <f t="shared" si="1"/>
        <v>#DIV/0!</v>
      </c>
      <c r="L12" s="298" t="s">
        <v>166</v>
      </c>
      <c r="M12" s="276" t="s">
        <v>167</v>
      </c>
      <c r="N12" s="302" t="s">
        <v>168</v>
      </c>
      <c r="O12" s="276" t="s">
        <v>169</v>
      </c>
      <c r="P12" s="302" t="s">
        <v>78</v>
      </c>
      <c r="Q12" s="302" t="s">
        <v>79</v>
      </c>
      <c r="R12" s="302" t="s">
        <v>114</v>
      </c>
      <c r="S12" s="310"/>
    </row>
    <row r="13" spans="1:19" ht="15" customHeight="1">
      <c r="A13" s="30"/>
      <c r="B13" s="31" t="s">
        <v>49</v>
      </c>
      <c r="C13" s="32"/>
      <c r="D13" s="32"/>
      <c r="E13" s="71" t="e">
        <f t="shared" si="0"/>
        <v>#DIV/0!</v>
      </c>
      <c r="F13" s="63"/>
      <c r="G13" s="67" t="s">
        <v>50</v>
      </c>
      <c r="H13" s="34"/>
      <c r="I13" s="34"/>
      <c r="J13" s="71" t="e">
        <f t="shared" si="1"/>
        <v>#DIV/0!</v>
      </c>
      <c r="L13" s="299"/>
      <c r="M13" s="277"/>
      <c r="N13" s="303"/>
      <c r="O13" s="277"/>
      <c r="P13" s="303"/>
      <c r="Q13" s="303"/>
      <c r="R13" s="303"/>
      <c r="S13" s="311"/>
    </row>
    <row r="14" spans="1:19" ht="15" customHeight="1">
      <c r="A14" s="26">
        <v>61</v>
      </c>
      <c r="B14" s="27" t="s">
        <v>51</v>
      </c>
      <c r="C14" s="28">
        <f>SUM(C15:C20)</f>
        <v>0</v>
      </c>
      <c r="D14" s="28">
        <f>SUM(D15:D20)</f>
        <v>0</v>
      </c>
      <c r="E14" s="71" t="e">
        <f t="shared" si="0"/>
        <v>#DIV/0!</v>
      </c>
      <c r="F14" s="63"/>
      <c r="G14" s="67" t="s">
        <v>52</v>
      </c>
      <c r="H14" s="34"/>
      <c r="I14" s="34"/>
      <c r="J14" s="71" t="e">
        <f t="shared" si="1"/>
        <v>#DIV/0!</v>
      </c>
      <c r="L14" s="299"/>
      <c r="M14" s="277"/>
      <c r="N14" s="303"/>
      <c r="O14" s="277"/>
      <c r="P14" s="303"/>
      <c r="Q14" s="303"/>
      <c r="R14" s="303"/>
      <c r="S14" s="311"/>
    </row>
    <row r="15" spans="1:19" ht="15" customHeight="1">
      <c r="A15" s="30"/>
      <c r="B15" s="31" t="s">
        <v>53</v>
      </c>
      <c r="C15" s="32"/>
      <c r="D15" s="32"/>
      <c r="E15" s="71" t="e">
        <f t="shared" si="0"/>
        <v>#DIV/0!</v>
      </c>
      <c r="F15" s="63"/>
      <c r="G15" s="67" t="s">
        <v>5</v>
      </c>
      <c r="H15" s="35"/>
      <c r="I15" s="35"/>
      <c r="J15" s="71" t="e">
        <f t="shared" si="1"/>
        <v>#DIV/0!</v>
      </c>
      <c r="L15" s="299"/>
      <c r="M15" s="277"/>
      <c r="N15" s="303"/>
      <c r="O15" s="278"/>
      <c r="P15" s="303"/>
      <c r="Q15" s="303"/>
      <c r="R15" s="303"/>
      <c r="S15" s="311"/>
    </row>
    <row r="16" spans="1:19" ht="15" customHeight="1" thickBot="1">
      <c r="A16" s="30"/>
      <c r="B16" s="31" t="s">
        <v>2</v>
      </c>
      <c r="C16" s="32"/>
      <c r="D16" s="32"/>
      <c r="E16" s="71" t="e">
        <f t="shared" si="0"/>
        <v>#DIV/0!</v>
      </c>
      <c r="F16" s="63"/>
      <c r="G16" s="67" t="s">
        <v>54</v>
      </c>
      <c r="H16" s="35"/>
      <c r="I16" s="35"/>
      <c r="J16" s="71" t="e">
        <f t="shared" si="1"/>
        <v>#DIV/0!</v>
      </c>
      <c r="L16" s="300"/>
      <c r="M16" s="301"/>
      <c r="N16" s="304"/>
      <c r="O16" s="137">
        <v>1</v>
      </c>
      <c r="P16" s="137">
        <v>2</v>
      </c>
      <c r="Q16" s="137">
        <v>3</v>
      </c>
      <c r="R16" s="304" t="s">
        <v>80</v>
      </c>
      <c r="S16" s="312"/>
    </row>
    <row r="17" spans="1:19" ht="15" customHeight="1">
      <c r="A17" s="30"/>
      <c r="B17" s="31" t="s">
        <v>3</v>
      </c>
      <c r="C17" s="32"/>
      <c r="D17" s="32"/>
      <c r="E17" s="71" t="e">
        <f t="shared" si="0"/>
        <v>#DIV/0!</v>
      </c>
      <c r="F17" s="63"/>
      <c r="G17" s="67"/>
      <c r="H17" s="35"/>
      <c r="I17" s="35"/>
      <c r="J17" s="71" t="e">
        <f t="shared" si="1"/>
        <v>#DIV/0!</v>
      </c>
      <c r="L17" s="138"/>
      <c r="M17" s="138"/>
      <c r="N17" s="139"/>
      <c r="O17" s="139"/>
      <c r="P17" s="140"/>
      <c r="Q17" s="140"/>
      <c r="R17" s="313" t="e">
        <f>O17*(Q17/P17)</f>
        <v>#DIV/0!</v>
      </c>
      <c r="S17" s="283"/>
    </row>
    <row r="18" spans="1:19" ht="15" customHeight="1">
      <c r="A18" s="30"/>
      <c r="B18" s="31" t="s">
        <v>55</v>
      </c>
      <c r="C18" s="32"/>
      <c r="D18" s="32"/>
      <c r="E18" s="71" t="e">
        <f t="shared" si="0"/>
        <v>#DIV/0!</v>
      </c>
      <c r="F18" s="63"/>
      <c r="G18" s="67"/>
      <c r="H18" s="35"/>
      <c r="I18" s="35"/>
      <c r="J18" s="71" t="e">
        <f t="shared" si="1"/>
        <v>#DIV/0!</v>
      </c>
      <c r="L18" s="141"/>
      <c r="M18" s="141"/>
      <c r="N18" s="142"/>
      <c r="O18" s="142"/>
      <c r="P18" s="143"/>
      <c r="Q18" s="143"/>
      <c r="R18" s="282" t="e">
        <f aca="true" t="shared" si="2" ref="R18:R25">O18*(Q18/P18)</f>
        <v>#DIV/0!</v>
      </c>
      <c r="S18" s="283"/>
    </row>
    <row r="19" spans="1:19" ht="15" customHeight="1">
      <c r="A19" s="30"/>
      <c r="B19" s="31" t="s">
        <v>56</v>
      </c>
      <c r="C19" s="32"/>
      <c r="D19" s="32"/>
      <c r="E19" s="71" t="e">
        <f t="shared" si="0"/>
        <v>#DIV/0!</v>
      </c>
      <c r="F19" s="63"/>
      <c r="G19" s="67"/>
      <c r="H19" s="35"/>
      <c r="I19" s="35"/>
      <c r="J19" s="71" t="e">
        <f t="shared" si="1"/>
        <v>#DIV/0!</v>
      </c>
      <c r="L19" s="141"/>
      <c r="M19" s="141"/>
      <c r="N19" s="142"/>
      <c r="O19" s="142"/>
      <c r="P19" s="143"/>
      <c r="Q19" s="143"/>
      <c r="R19" s="282" t="e">
        <f t="shared" si="2"/>
        <v>#DIV/0!</v>
      </c>
      <c r="S19" s="283"/>
    </row>
    <row r="20" spans="1:19" ht="15" customHeight="1">
      <c r="A20" s="30"/>
      <c r="B20" s="31" t="s">
        <v>4</v>
      </c>
      <c r="C20" s="32"/>
      <c r="D20" s="32"/>
      <c r="E20" s="71" t="e">
        <f t="shared" si="0"/>
        <v>#DIV/0!</v>
      </c>
      <c r="F20" s="63"/>
      <c r="G20" s="67"/>
      <c r="H20" s="35"/>
      <c r="I20" s="35"/>
      <c r="J20" s="71" t="e">
        <f t="shared" si="1"/>
        <v>#DIV/0!</v>
      </c>
      <c r="L20" s="141"/>
      <c r="M20" s="141"/>
      <c r="N20" s="142"/>
      <c r="O20" s="142"/>
      <c r="P20" s="143"/>
      <c r="Q20" s="143"/>
      <c r="R20" s="282" t="e">
        <f t="shared" si="2"/>
        <v>#DIV/0!</v>
      </c>
      <c r="S20" s="283"/>
    </row>
    <row r="21" spans="1:19" ht="15" customHeight="1">
      <c r="A21" s="26">
        <v>62</v>
      </c>
      <c r="B21" s="27" t="s">
        <v>57</v>
      </c>
      <c r="C21" s="28">
        <f>SUM(C22:C29)</f>
        <v>0</v>
      </c>
      <c r="D21" s="28">
        <f>SUM(D22:D29)</f>
        <v>0</v>
      </c>
      <c r="E21" s="71" t="e">
        <f t="shared" si="0"/>
        <v>#DIV/0!</v>
      </c>
      <c r="F21" s="62"/>
      <c r="G21" s="68" t="s">
        <v>58</v>
      </c>
      <c r="H21" s="29">
        <f>SUM(H22:H27)</f>
        <v>0</v>
      </c>
      <c r="I21" s="29">
        <f>SUM(I22:I27)</f>
        <v>0</v>
      </c>
      <c r="J21" s="71" t="e">
        <f t="shared" si="1"/>
        <v>#DIV/0!</v>
      </c>
      <c r="L21" s="141"/>
      <c r="M21" s="141"/>
      <c r="N21" s="142"/>
      <c r="O21" s="142"/>
      <c r="P21" s="143"/>
      <c r="Q21" s="143"/>
      <c r="R21" s="282" t="e">
        <f t="shared" si="2"/>
        <v>#DIV/0!</v>
      </c>
      <c r="S21" s="283"/>
    </row>
    <row r="22" spans="1:19" ht="15" customHeight="1">
      <c r="A22" s="30"/>
      <c r="B22" s="31" t="s">
        <v>59</v>
      </c>
      <c r="C22" s="32"/>
      <c r="D22" s="32"/>
      <c r="E22" s="71" t="e">
        <f t="shared" si="0"/>
        <v>#DIV/0!</v>
      </c>
      <c r="F22" s="63"/>
      <c r="G22" s="83" t="s">
        <v>60</v>
      </c>
      <c r="H22" s="33"/>
      <c r="I22" s="33"/>
      <c r="J22" s="71" t="e">
        <f t="shared" si="1"/>
        <v>#DIV/0!</v>
      </c>
      <c r="L22" s="141"/>
      <c r="M22" s="141"/>
      <c r="N22" s="142"/>
      <c r="O22" s="142"/>
      <c r="P22" s="143"/>
      <c r="Q22" s="143"/>
      <c r="R22" s="282" t="e">
        <f t="shared" si="2"/>
        <v>#DIV/0!</v>
      </c>
      <c r="S22" s="283"/>
    </row>
    <row r="23" spans="1:19" ht="15" customHeight="1">
      <c r="A23" s="30"/>
      <c r="B23" s="31" t="s">
        <v>61</v>
      </c>
      <c r="C23" s="32"/>
      <c r="D23" s="32"/>
      <c r="E23" s="71" t="e">
        <f t="shared" si="0"/>
        <v>#DIV/0!</v>
      </c>
      <c r="F23" s="63"/>
      <c r="G23" s="83" t="s">
        <v>110</v>
      </c>
      <c r="H23" s="33"/>
      <c r="I23" s="33"/>
      <c r="J23" s="71" t="e">
        <f t="shared" si="1"/>
        <v>#DIV/0!</v>
      </c>
      <c r="L23" s="141"/>
      <c r="M23" s="141"/>
      <c r="N23" s="142"/>
      <c r="O23" s="142"/>
      <c r="P23" s="143"/>
      <c r="Q23" s="143"/>
      <c r="R23" s="282" t="e">
        <f t="shared" si="2"/>
        <v>#DIV/0!</v>
      </c>
      <c r="S23" s="283"/>
    </row>
    <row r="24" spans="1:19" ht="15" customHeight="1">
      <c r="A24" s="30"/>
      <c r="B24" s="31" t="s">
        <v>112</v>
      </c>
      <c r="C24" s="32"/>
      <c r="D24" s="32"/>
      <c r="E24" s="71" t="e">
        <f t="shared" si="0"/>
        <v>#DIV/0!</v>
      </c>
      <c r="F24" s="63"/>
      <c r="G24" s="67"/>
      <c r="H24" s="35"/>
      <c r="I24" s="35"/>
      <c r="J24" s="71" t="e">
        <f t="shared" si="1"/>
        <v>#DIV/0!</v>
      </c>
      <c r="L24" s="141"/>
      <c r="M24" s="141"/>
      <c r="N24" s="142"/>
      <c r="O24" s="142"/>
      <c r="P24" s="143"/>
      <c r="Q24" s="143"/>
      <c r="R24" s="282" t="e">
        <f t="shared" si="2"/>
        <v>#DIV/0!</v>
      </c>
      <c r="S24" s="283"/>
    </row>
    <row r="25" spans="1:19" ht="15" customHeight="1" thickBot="1">
      <c r="A25" s="30"/>
      <c r="B25" s="31" t="s">
        <v>111</v>
      </c>
      <c r="C25" s="32"/>
      <c r="D25" s="32"/>
      <c r="E25" s="71" t="e">
        <f t="shared" si="0"/>
        <v>#DIV/0!</v>
      </c>
      <c r="F25" s="63"/>
      <c r="G25" s="83"/>
      <c r="H25" s="35"/>
      <c r="I25" s="35"/>
      <c r="J25" s="71" t="e">
        <f t="shared" si="1"/>
        <v>#DIV/0!</v>
      </c>
      <c r="L25" s="141"/>
      <c r="M25" s="141"/>
      <c r="N25" s="142"/>
      <c r="O25" s="142"/>
      <c r="P25" s="143"/>
      <c r="Q25" s="143"/>
      <c r="R25" s="282" t="e">
        <f t="shared" si="2"/>
        <v>#DIV/0!</v>
      </c>
      <c r="S25" s="283"/>
    </row>
    <row r="26" spans="1:19" ht="15" customHeight="1" thickBot="1">
      <c r="A26" s="30"/>
      <c r="B26" s="31" t="s">
        <v>62</v>
      </c>
      <c r="C26" s="32"/>
      <c r="D26" s="32"/>
      <c r="E26" s="71" t="e">
        <f t="shared" si="0"/>
        <v>#DIV/0!</v>
      </c>
      <c r="F26" s="63"/>
      <c r="G26" s="67"/>
      <c r="H26" s="35"/>
      <c r="I26" s="35"/>
      <c r="J26" s="71" t="e">
        <f t="shared" si="1"/>
        <v>#DIV/0!</v>
      </c>
      <c r="L26" s="144" t="s">
        <v>81</v>
      </c>
      <c r="M26" s="145"/>
      <c r="N26" s="145"/>
      <c r="O26" s="146"/>
      <c r="P26" s="147" t="s">
        <v>82</v>
      </c>
      <c r="Q26" s="148" t="s">
        <v>83</v>
      </c>
      <c r="R26" s="284" t="e">
        <f>SUM(R17:S25)</f>
        <v>#DIV/0!</v>
      </c>
      <c r="S26" s="285"/>
    </row>
    <row r="27" spans="1:19" ht="15" customHeight="1">
      <c r="A27" s="30"/>
      <c r="B27" s="31" t="s">
        <v>63</v>
      </c>
      <c r="C27" s="32"/>
      <c r="D27" s="32"/>
      <c r="E27" s="71" t="e">
        <f t="shared" si="0"/>
        <v>#DIV/0!</v>
      </c>
      <c r="F27" s="63"/>
      <c r="G27" s="67"/>
      <c r="H27" s="35"/>
      <c r="I27" s="35"/>
      <c r="J27" s="71" t="e">
        <f t="shared" si="1"/>
        <v>#DIV/0!</v>
      </c>
      <c r="L27" s="149"/>
      <c r="M27" s="149"/>
      <c r="N27" s="149"/>
      <c r="O27" s="150"/>
      <c r="P27" s="151"/>
      <c r="Q27" s="151"/>
      <c r="R27" s="152"/>
      <c r="S27" s="152"/>
    </row>
    <row r="28" spans="1:19" ht="15" customHeight="1">
      <c r="A28" s="30"/>
      <c r="B28" s="31" t="s">
        <v>64</v>
      </c>
      <c r="C28" s="32"/>
      <c r="D28" s="32"/>
      <c r="E28" s="71" t="e">
        <f t="shared" si="0"/>
        <v>#DIV/0!</v>
      </c>
      <c r="F28" s="62"/>
      <c r="G28" s="68" t="s">
        <v>65</v>
      </c>
      <c r="H28" s="29">
        <f>SUM(H29:H33)</f>
        <v>0</v>
      </c>
      <c r="I28" s="29">
        <f>SUM(I29:I33)</f>
        <v>0</v>
      </c>
      <c r="J28" s="71" t="e">
        <f t="shared" si="1"/>
        <v>#DIV/0!</v>
      </c>
      <c r="L28" s="46"/>
      <c r="M28" s="46"/>
      <c r="N28" s="46"/>
      <c r="O28" s="46"/>
      <c r="P28" s="46"/>
      <c r="Q28" s="46"/>
      <c r="R28" s="286"/>
      <c r="S28" s="286"/>
    </row>
    <row r="29" spans="1:23" ht="15" customHeight="1">
      <c r="A29" s="30"/>
      <c r="B29" s="31" t="s">
        <v>4</v>
      </c>
      <c r="C29" s="32"/>
      <c r="D29" s="32"/>
      <c r="E29" s="71" t="e">
        <f t="shared" si="0"/>
        <v>#DIV/0!</v>
      </c>
      <c r="F29" s="63"/>
      <c r="G29" s="83" t="s">
        <v>54</v>
      </c>
      <c r="H29" s="35"/>
      <c r="I29" s="35"/>
      <c r="J29" s="71" t="e">
        <f t="shared" si="1"/>
        <v>#DIV/0!</v>
      </c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</row>
    <row r="30" spans="1:19" ht="15" customHeight="1">
      <c r="A30" s="26">
        <v>63</v>
      </c>
      <c r="B30" s="27" t="s">
        <v>66</v>
      </c>
      <c r="C30" s="28">
        <f>SUM(C31)</f>
        <v>0</v>
      </c>
      <c r="D30" s="28">
        <f>SUM(D31)</f>
        <v>0</v>
      </c>
      <c r="E30" s="71" t="e">
        <f t="shared" si="0"/>
        <v>#DIV/0!</v>
      </c>
      <c r="F30" s="63"/>
      <c r="G30" s="67"/>
      <c r="H30" s="35"/>
      <c r="I30" s="35"/>
      <c r="J30" s="71" t="e">
        <f t="shared" si="1"/>
        <v>#DIV/0!</v>
      </c>
      <c r="L30" s="46"/>
      <c r="M30" s="46"/>
      <c r="N30" s="46"/>
      <c r="O30" s="46"/>
      <c r="P30" s="46"/>
      <c r="Q30" s="46"/>
      <c r="R30" s="46"/>
      <c r="S30" s="46"/>
    </row>
    <row r="31" spans="1:23" ht="15" customHeight="1">
      <c r="A31" s="30"/>
      <c r="B31" s="31" t="s">
        <v>6</v>
      </c>
      <c r="C31" s="32"/>
      <c r="D31" s="32"/>
      <c r="E31" s="71" t="e">
        <f t="shared" si="0"/>
        <v>#DIV/0!</v>
      </c>
      <c r="F31" s="63"/>
      <c r="G31" s="67"/>
      <c r="H31" s="35"/>
      <c r="I31" s="35"/>
      <c r="J31" s="71" t="e">
        <f t="shared" si="1"/>
        <v>#DIV/0!</v>
      </c>
      <c r="L31" s="280"/>
      <c r="M31" s="280"/>
      <c r="N31" s="280"/>
      <c r="O31" s="280"/>
      <c r="P31" s="280"/>
      <c r="Q31" s="153"/>
      <c r="R31" s="280"/>
      <c r="S31" s="280"/>
      <c r="T31" s="280"/>
      <c r="U31" s="280"/>
      <c r="V31" s="280"/>
      <c r="W31" s="153"/>
    </row>
    <row r="32" spans="1:23" ht="15" customHeight="1">
      <c r="A32" s="26">
        <v>64</v>
      </c>
      <c r="B32" s="27" t="s">
        <v>67</v>
      </c>
      <c r="C32" s="28">
        <f>SUM(C33:C35)</f>
        <v>0</v>
      </c>
      <c r="D32" s="28">
        <f>SUM(D33:D35)</f>
        <v>0</v>
      </c>
      <c r="E32" s="71" t="e">
        <f t="shared" si="0"/>
        <v>#DIV/0!</v>
      </c>
      <c r="F32" s="63"/>
      <c r="G32" s="67"/>
      <c r="H32" s="35"/>
      <c r="I32" s="35"/>
      <c r="J32" s="71" t="e">
        <f t="shared" si="1"/>
        <v>#DIV/0!</v>
      </c>
      <c r="L32" s="281"/>
      <c r="M32" s="281"/>
      <c r="N32" s="281"/>
      <c r="O32" s="281"/>
      <c r="P32" s="281"/>
      <c r="Q32" s="154"/>
      <c r="R32" s="155"/>
      <c r="S32" s="155"/>
      <c r="T32" s="155"/>
      <c r="U32" s="155"/>
      <c r="V32" s="155"/>
      <c r="W32" s="156"/>
    </row>
    <row r="33" spans="1:23" ht="15" customHeight="1">
      <c r="A33" s="37"/>
      <c r="B33" s="38" t="s">
        <v>7</v>
      </c>
      <c r="C33" s="39"/>
      <c r="D33" s="39"/>
      <c r="E33" s="71" t="e">
        <f t="shared" si="0"/>
        <v>#DIV/0!</v>
      </c>
      <c r="F33" s="63"/>
      <c r="G33" s="67"/>
      <c r="H33" s="35"/>
      <c r="I33" s="35"/>
      <c r="J33" s="71" t="e">
        <f t="shared" si="1"/>
        <v>#DIV/0!</v>
      </c>
      <c r="L33" s="281"/>
      <c r="M33" s="281"/>
      <c r="N33" s="281"/>
      <c r="O33" s="281"/>
      <c r="P33" s="281"/>
      <c r="Q33" s="154"/>
      <c r="R33" s="155"/>
      <c r="S33" s="155"/>
      <c r="T33" s="155"/>
      <c r="U33" s="155"/>
      <c r="V33" s="155"/>
      <c r="W33" s="157"/>
    </row>
    <row r="34" spans="1:23" ht="15" customHeight="1">
      <c r="A34" s="30"/>
      <c r="B34" s="31" t="s">
        <v>68</v>
      </c>
      <c r="C34" s="32"/>
      <c r="D34" s="32"/>
      <c r="E34" s="71" t="e">
        <f t="shared" si="0"/>
        <v>#DIV/0!</v>
      </c>
      <c r="F34" s="62"/>
      <c r="G34" s="68" t="s">
        <v>69</v>
      </c>
      <c r="H34" s="29">
        <f>SUM(H35:H37)</f>
        <v>0</v>
      </c>
      <c r="I34" s="29">
        <f>SUM(I35:I37)</f>
        <v>0</v>
      </c>
      <c r="J34" s="71" t="e">
        <f t="shared" si="1"/>
        <v>#DIV/0!</v>
      </c>
      <c r="L34" s="281"/>
      <c r="M34" s="281"/>
      <c r="N34" s="281"/>
      <c r="O34" s="281"/>
      <c r="P34" s="281"/>
      <c r="Q34" s="154"/>
      <c r="R34" s="155"/>
      <c r="S34" s="155"/>
      <c r="T34" s="155"/>
      <c r="U34" s="155"/>
      <c r="V34" s="155"/>
      <c r="W34" s="156"/>
    </row>
    <row r="35" spans="1:23" ht="15" customHeight="1">
      <c r="A35" s="37"/>
      <c r="B35" s="38" t="s">
        <v>70</v>
      </c>
      <c r="C35" s="40"/>
      <c r="D35" s="40"/>
      <c r="E35" s="71" t="e">
        <f t="shared" si="0"/>
        <v>#DIV/0!</v>
      </c>
      <c r="F35" s="63"/>
      <c r="G35" s="67"/>
      <c r="H35" s="35"/>
      <c r="I35" s="35"/>
      <c r="J35" s="71" t="e">
        <f t="shared" si="1"/>
        <v>#DIV/0!</v>
      </c>
      <c r="L35" s="281"/>
      <c r="M35" s="281"/>
      <c r="N35" s="281"/>
      <c r="O35" s="281"/>
      <c r="P35" s="281"/>
      <c r="Q35" s="154"/>
      <c r="R35" s="155"/>
      <c r="S35" s="155"/>
      <c r="T35" s="155"/>
      <c r="U35" s="155"/>
      <c r="V35" s="155"/>
      <c r="W35" s="157"/>
    </row>
    <row r="36" spans="1:23" ht="15" customHeight="1">
      <c r="A36" s="41"/>
      <c r="B36" s="70" t="s">
        <v>71</v>
      </c>
      <c r="C36" s="42">
        <f>SUM(C37)</f>
        <v>0</v>
      </c>
      <c r="D36" s="42">
        <f>SUM(D37)</f>
        <v>0</v>
      </c>
      <c r="E36" s="71" t="e">
        <f t="shared" si="0"/>
        <v>#DIV/0!</v>
      </c>
      <c r="F36" s="63"/>
      <c r="G36" s="67"/>
      <c r="H36" s="35"/>
      <c r="I36" s="35"/>
      <c r="J36" s="71" t="e">
        <f t="shared" si="1"/>
        <v>#DIV/0!</v>
      </c>
      <c r="L36" s="281"/>
      <c r="M36" s="281"/>
      <c r="N36" s="281"/>
      <c r="O36" s="281"/>
      <c r="P36" s="281"/>
      <c r="Q36" s="154"/>
      <c r="R36" s="155"/>
      <c r="S36" s="155"/>
      <c r="T36" s="155"/>
      <c r="U36" s="155"/>
      <c r="V36" s="155"/>
      <c r="W36" s="157"/>
    </row>
    <row r="37" spans="1:23" ht="15" customHeight="1">
      <c r="A37" s="37"/>
      <c r="B37" s="38" t="s">
        <v>54</v>
      </c>
      <c r="C37" s="40"/>
      <c r="D37" s="40"/>
      <c r="E37" s="71" t="e">
        <f t="shared" si="0"/>
        <v>#DIV/0!</v>
      </c>
      <c r="F37" s="63"/>
      <c r="G37" s="67"/>
      <c r="H37" s="35"/>
      <c r="I37" s="35"/>
      <c r="J37" s="71" t="e">
        <f t="shared" si="1"/>
        <v>#DIV/0!</v>
      </c>
      <c r="L37" s="281"/>
      <c r="M37" s="281"/>
      <c r="N37" s="281"/>
      <c r="O37" s="281"/>
      <c r="P37" s="281"/>
      <c r="Q37" s="158"/>
      <c r="R37" s="1"/>
      <c r="S37" s="1"/>
      <c r="T37" s="1"/>
      <c r="U37" s="1"/>
      <c r="V37" s="1"/>
      <c r="W37" s="159"/>
    </row>
    <row r="38" spans="1:23" ht="15" customHeight="1">
      <c r="A38" s="77"/>
      <c r="B38" s="78" t="s">
        <v>72</v>
      </c>
      <c r="C38" s="79">
        <f>C36+C32+C30+C21+C14+C9</f>
        <v>0</v>
      </c>
      <c r="D38" s="79">
        <f>D36+D32+D30+D21+D14+D9</f>
        <v>0</v>
      </c>
      <c r="E38" s="80" t="e">
        <f t="shared" si="0"/>
        <v>#DIV/0!</v>
      </c>
      <c r="F38" s="160"/>
      <c r="G38" s="78" t="s">
        <v>73</v>
      </c>
      <c r="H38" s="79">
        <f>H34+H28+H21+H9</f>
        <v>0</v>
      </c>
      <c r="I38" s="79">
        <f>I34+I28+I21+I9</f>
        <v>0</v>
      </c>
      <c r="J38" s="80" t="e">
        <f t="shared" si="1"/>
        <v>#DIV/0!</v>
      </c>
      <c r="L38" s="281"/>
      <c r="M38" s="281"/>
      <c r="N38" s="281"/>
      <c r="O38" s="281"/>
      <c r="P38" s="281"/>
      <c r="Q38" s="158"/>
      <c r="R38" s="1"/>
      <c r="S38" s="1"/>
      <c r="T38" s="1"/>
      <c r="U38" s="1"/>
      <c r="V38" s="1"/>
      <c r="W38" s="159"/>
    </row>
    <row r="39" s="161" customFormat="1" ht="15" customHeight="1"/>
    <row r="40" spans="1:19" ht="28.5" customHeight="1">
      <c r="A40" s="306" t="s">
        <v>184</v>
      </c>
      <c r="B40" s="307"/>
      <c r="C40" s="307"/>
      <c r="D40" s="307"/>
      <c r="E40" s="307"/>
      <c r="F40" s="307"/>
      <c r="G40" s="307"/>
      <c r="H40" s="307"/>
      <c r="I40" s="307"/>
      <c r="J40" s="307"/>
      <c r="K40" s="307"/>
      <c r="L40" s="307"/>
      <c r="M40" s="307"/>
      <c r="N40" s="307"/>
      <c r="O40" s="307"/>
      <c r="P40" s="307"/>
      <c r="Q40" s="307"/>
      <c r="R40" s="307"/>
      <c r="S40" s="307"/>
    </row>
    <row r="41" spans="1:10" ht="12.75">
      <c r="A41" s="296" t="s">
        <v>35</v>
      </c>
      <c r="B41" s="297"/>
      <c r="C41" s="297"/>
      <c r="D41" s="297"/>
      <c r="E41" s="297"/>
      <c r="F41" s="297"/>
      <c r="G41" s="297"/>
      <c r="H41" s="297"/>
      <c r="I41" s="297"/>
      <c r="J41" s="297"/>
    </row>
    <row r="42" spans="1:10" ht="12.75">
      <c r="A42" s="287"/>
      <c r="B42" s="288"/>
      <c r="C42" s="288"/>
      <c r="D42" s="288"/>
      <c r="E42" s="288"/>
      <c r="F42" s="288"/>
      <c r="G42" s="288"/>
      <c r="H42" s="288"/>
      <c r="I42" s="288"/>
      <c r="J42" s="288"/>
    </row>
    <row r="43" spans="1:19" ht="12.75" customHeight="1">
      <c r="A43" s="289" t="s">
        <v>36</v>
      </c>
      <c r="B43" s="290"/>
      <c r="C43" s="290"/>
      <c r="D43" s="290"/>
      <c r="E43" s="291"/>
      <c r="F43" s="135"/>
      <c r="G43" s="292" t="s">
        <v>37</v>
      </c>
      <c r="H43" s="292"/>
      <c r="I43" s="292"/>
      <c r="J43" s="292"/>
      <c r="L43" s="308" t="s">
        <v>113</v>
      </c>
      <c r="M43" s="308"/>
      <c r="N43" s="308"/>
      <c r="O43" s="308"/>
      <c r="P43" s="308"/>
      <c r="Q43" s="308"/>
      <c r="R43" s="308"/>
      <c r="S43" s="308"/>
    </row>
    <row r="44" spans="1:19" ht="42" customHeight="1">
      <c r="A44" s="23"/>
      <c r="B44" s="24" t="s">
        <v>38</v>
      </c>
      <c r="C44" s="25" t="s">
        <v>75</v>
      </c>
      <c r="D44" s="25" t="s">
        <v>76</v>
      </c>
      <c r="E44" s="24" t="s">
        <v>40</v>
      </c>
      <c r="F44" s="136"/>
      <c r="G44" s="24" t="s">
        <v>39</v>
      </c>
      <c r="H44" s="25" t="s">
        <v>75</v>
      </c>
      <c r="I44" s="25" t="s">
        <v>76</v>
      </c>
      <c r="J44" s="24" t="s">
        <v>40</v>
      </c>
      <c r="L44" s="309" t="s">
        <v>165</v>
      </c>
      <c r="M44" s="309"/>
      <c r="N44" s="309"/>
      <c r="O44" s="309"/>
      <c r="P44" s="309"/>
      <c r="Q44" s="309"/>
      <c r="R44" s="309"/>
      <c r="S44" s="309"/>
    </row>
    <row r="45" spans="1:19" ht="12.75" customHeight="1">
      <c r="A45" s="293" t="s">
        <v>41</v>
      </c>
      <c r="B45" s="294"/>
      <c r="C45" s="294"/>
      <c r="D45" s="294"/>
      <c r="E45" s="294"/>
      <c r="F45" s="294"/>
      <c r="G45" s="294"/>
      <c r="H45" s="294"/>
      <c r="I45" s="294"/>
      <c r="J45" s="295"/>
      <c r="L45" s="309"/>
      <c r="M45" s="309"/>
      <c r="N45" s="309"/>
      <c r="O45" s="309"/>
      <c r="P45" s="309"/>
      <c r="Q45" s="309"/>
      <c r="R45" s="309"/>
      <c r="S45" s="309"/>
    </row>
    <row r="46" spans="1:19" ht="15" customHeight="1">
      <c r="A46" s="26">
        <v>60</v>
      </c>
      <c r="B46" s="27" t="s">
        <v>42</v>
      </c>
      <c r="C46" s="28">
        <f>SUM(C47:C50)</f>
        <v>0</v>
      </c>
      <c r="D46" s="28">
        <f>SUM(D47:D50)</f>
        <v>0</v>
      </c>
      <c r="E46" s="71" t="e">
        <f>(D46-C46)/C46</f>
        <v>#DIV/0!</v>
      </c>
      <c r="F46" s="62"/>
      <c r="G46" s="66" t="s">
        <v>43</v>
      </c>
      <c r="H46" s="29">
        <f>SUM(H47:H57)</f>
        <v>0</v>
      </c>
      <c r="I46" s="29">
        <f>SUM(I47:I57)</f>
        <v>0</v>
      </c>
      <c r="J46" s="71" t="e">
        <f>(I46-H46)/H46</f>
        <v>#DIV/0!</v>
      </c>
      <c r="L46" s="309"/>
      <c r="M46" s="309"/>
      <c r="N46" s="309"/>
      <c r="O46" s="309"/>
      <c r="P46" s="309"/>
      <c r="Q46" s="309"/>
      <c r="R46" s="309"/>
      <c r="S46" s="309"/>
    </row>
    <row r="47" spans="1:19" ht="15" customHeight="1">
      <c r="A47" s="30"/>
      <c r="B47" s="31" t="s">
        <v>44</v>
      </c>
      <c r="C47" s="32"/>
      <c r="D47" s="32"/>
      <c r="E47" s="71" t="e">
        <f aca="true" t="shared" si="3" ref="E47:E75">(D47-C47)/C47</f>
        <v>#DIV/0!</v>
      </c>
      <c r="F47" s="63"/>
      <c r="G47" s="67" t="s">
        <v>45</v>
      </c>
      <c r="H47" s="33"/>
      <c r="I47" s="33"/>
      <c r="J47" s="71" t="e">
        <f aca="true" t="shared" si="4" ref="J47:J75">(I47-H47)/H47</f>
        <v>#DIV/0!</v>
      </c>
      <c r="L47" s="279" t="s">
        <v>77</v>
      </c>
      <c r="M47" s="279"/>
      <c r="N47" s="279"/>
      <c r="O47" s="279"/>
      <c r="P47" s="279"/>
      <c r="Q47" s="279"/>
      <c r="R47" s="279"/>
      <c r="S47" s="279"/>
    </row>
    <row r="48" spans="1:19" ht="15" customHeight="1" thickBot="1">
      <c r="A48" s="30"/>
      <c r="B48" s="31" t="s">
        <v>46</v>
      </c>
      <c r="C48" s="32"/>
      <c r="D48" s="32"/>
      <c r="E48" s="71" t="e">
        <f t="shared" si="3"/>
        <v>#DIV/0!</v>
      </c>
      <c r="F48" s="63"/>
      <c r="G48" s="67" t="s">
        <v>47</v>
      </c>
      <c r="H48" s="34"/>
      <c r="I48" s="34"/>
      <c r="J48" s="71" t="e">
        <f t="shared" si="4"/>
        <v>#DIV/0!</v>
      </c>
      <c r="L48" s="46"/>
      <c r="M48" s="46"/>
      <c r="N48" s="46"/>
      <c r="O48" s="46"/>
      <c r="P48" s="46"/>
      <c r="Q48" s="46"/>
      <c r="R48" s="314"/>
      <c r="S48" s="314"/>
    </row>
    <row r="49" spans="1:19" ht="15" customHeight="1">
      <c r="A49" s="30"/>
      <c r="B49" s="31" t="s">
        <v>1</v>
      </c>
      <c r="C49" s="32"/>
      <c r="D49" s="32"/>
      <c r="E49" s="71" t="e">
        <f t="shared" si="3"/>
        <v>#DIV/0!</v>
      </c>
      <c r="F49" s="63"/>
      <c r="G49" s="67" t="s">
        <v>48</v>
      </c>
      <c r="H49" s="34"/>
      <c r="I49" s="34"/>
      <c r="J49" s="71" t="e">
        <f t="shared" si="4"/>
        <v>#DIV/0!</v>
      </c>
      <c r="L49" s="298" t="s">
        <v>166</v>
      </c>
      <c r="M49" s="276" t="s">
        <v>167</v>
      </c>
      <c r="N49" s="302" t="s">
        <v>168</v>
      </c>
      <c r="O49" s="276" t="s">
        <v>169</v>
      </c>
      <c r="P49" s="302" t="s">
        <v>78</v>
      </c>
      <c r="Q49" s="302" t="s">
        <v>79</v>
      </c>
      <c r="R49" s="302" t="s">
        <v>114</v>
      </c>
      <c r="S49" s="310"/>
    </row>
    <row r="50" spans="1:19" ht="15" customHeight="1">
      <c r="A50" s="30"/>
      <c r="B50" s="31" t="s">
        <v>49</v>
      </c>
      <c r="C50" s="32"/>
      <c r="D50" s="32"/>
      <c r="E50" s="71" t="e">
        <f t="shared" si="3"/>
        <v>#DIV/0!</v>
      </c>
      <c r="F50" s="63"/>
      <c r="G50" s="67" t="s">
        <v>50</v>
      </c>
      <c r="H50" s="34"/>
      <c r="I50" s="34"/>
      <c r="J50" s="71" t="e">
        <f t="shared" si="4"/>
        <v>#DIV/0!</v>
      </c>
      <c r="L50" s="299"/>
      <c r="M50" s="277"/>
      <c r="N50" s="303"/>
      <c r="O50" s="277"/>
      <c r="P50" s="303"/>
      <c r="Q50" s="303"/>
      <c r="R50" s="303"/>
      <c r="S50" s="311"/>
    </row>
    <row r="51" spans="1:19" ht="15" customHeight="1">
      <c r="A51" s="26">
        <v>61</v>
      </c>
      <c r="B51" s="27" t="s">
        <v>51</v>
      </c>
      <c r="C51" s="28">
        <f>SUM(C52:C57)</f>
        <v>0</v>
      </c>
      <c r="D51" s="28">
        <f>SUM(D52:D57)</f>
        <v>0</v>
      </c>
      <c r="E51" s="71" t="e">
        <f t="shared" si="3"/>
        <v>#DIV/0!</v>
      </c>
      <c r="F51" s="63"/>
      <c r="G51" s="67" t="s">
        <v>52</v>
      </c>
      <c r="H51" s="34"/>
      <c r="I51" s="34"/>
      <c r="J51" s="71" t="e">
        <f t="shared" si="4"/>
        <v>#DIV/0!</v>
      </c>
      <c r="L51" s="299"/>
      <c r="M51" s="277"/>
      <c r="N51" s="303"/>
      <c r="O51" s="277"/>
      <c r="P51" s="303"/>
      <c r="Q51" s="303"/>
      <c r="R51" s="303"/>
      <c r="S51" s="311"/>
    </row>
    <row r="52" spans="1:19" ht="15" customHeight="1">
      <c r="A52" s="30"/>
      <c r="B52" s="31" t="s">
        <v>53</v>
      </c>
      <c r="C52" s="32"/>
      <c r="D52" s="32"/>
      <c r="E52" s="71" t="e">
        <f t="shared" si="3"/>
        <v>#DIV/0!</v>
      </c>
      <c r="F52" s="63"/>
      <c r="G52" s="67" t="s">
        <v>5</v>
      </c>
      <c r="H52" s="35"/>
      <c r="I52" s="35"/>
      <c r="J52" s="71" t="e">
        <f t="shared" si="4"/>
        <v>#DIV/0!</v>
      </c>
      <c r="L52" s="299"/>
      <c r="M52" s="277"/>
      <c r="N52" s="303"/>
      <c r="O52" s="278"/>
      <c r="P52" s="303"/>
      <c r="Q52" s="303"/>
      <c r="R52" s="303"/>
      <c r="S52" s="311"/>
    </row>
    <row r="53" spans="1:19" ht="15" customHeight="1" thickBot="1">
      <c r="A53" s="30"/>
      <c r="B53" s="31" t="s">
        <v>2</v>
      </c>
      <c r="C53" s="32"/>
      <c r="D53" s="32"/>
      <c r="E53" s="71" t="e">
        <f t="shared" si="3"/>
        <v>#DIV/0!</v>
      </c>
      <c r="F53" s="63"/>
      <c r="G53" s="67" t="s">
        <v>54</v>
      </c>
      <c r="H53" s="35"/>
      <c r="I53" s="35"/>
      <c r="J53" s="71" t="e">
        <f t="shared" si="4"/>
        <v>#DIV/0!</v>
      </c>
      <c r="L53" s="300"/>
      <c r="M53" s="301"/>
      <c r="N53" s="304"/>
      <c r="O53" s="137">
        <v>1</v>
      </c>
      <c r="P53" s="137">
        <v>2</v>
      </c>
      <c r="Q53" s="137">
        <v>3</v>
      </c>
      <c r="R53" s="304" t="s">
        <v>80</v>
      </c>
      <c r="S53" s="312"/>
    </row>
    <row r="54" spans="1:19" ht="15" customHeight="1">
      <c r="A54" s="30"/>
      <c r="B54" s="31" t="s">
        <v>3</v>
      </c>
      <c r="C54" s="32"/>
      <c r="D54" s="32"/>
      <c r="E54" s="71" t="e">
        <f t="shared" si="3"/>
        <v>#DIV/0!</v>
      </c>
      <c r="F54" s="63"/>
      <c r="G54" s="67"/>
      <c r="H54" s="35"/>
      <c r="I54" s="35"/>
      <c r="J54" s="71" t="e">
        <f t="shared" si="4"/>
        <v>#DIV/0!</v>
      </c>
      <c r="L54" s="138"/>
      <c r="M54" s="138"/>
      <c r="N54" s="139"/>
      <c r="O54" s="139"/>
      <c r="P54" s="140"/>
      <c r="Q54" s="140"/>
      <c r="R54" s="313" t="e">
        <f>O54*(Q54/P54)</f>
        <v>#DIV/0!</v>
      </c>
      <c r="S54" s="283"/>
    </row>
    <row r="55" spans="1:19" ht="15" customHeight="1">
      <c r="A55" s="30"/>
      <c r="B55" s="31" t="s">
        <v>55</v>
      </c>
      <c r="C55" s="32"/>
      <c r="D55" s="32"/>
      <c r="E55" s="71" t="e">
        <f t="shared" si="3"/>
        <v>#DIV/0!</v>
      </c>
      <c r="F55" s="63"/>
      <c r="G55" s="67"/>
      <c r="H55" s="35"/>
      <c r="I55" s="35"/>
      <c r="J55" s="71" t="e">
        <f t="shared" si="4"/>
        <v>#DIV/0!</v>
      </c>
      <c r="L55" s="141"/>
      <c r="M55" s="141"/>
      <c r="N55" s="142"/>
      <c r="O55" s="142"/>
      <c r="P55" s="143"/>
      <c r="Q55" s="143"/>
      <c r="R55" s="282" t="e">
        <f aca="true" t="shared" si="5" ref="R55:R62">O55*(Q55/P55)</f>
        <v>#DIV/0!</v>
      </c>
      <c r="S55" s="283"/>
    </row>
    <row r="56" spans="1:19" ht="15" customHeight="1">
      <c r="A56" s="30"/>
      <c r="B56" s="31" t="s">
        <v>56</v>
      </c>
      <c r="C56" s="32"/>
      <c r="D56" s="32"/>
      <c r="E56" s="71" t="e">
        <f t="shared" si="3"/>
        <v>#DIV/0!</v>
      </c>
      <c r="F56" s="63"/>
      <c r="G56" s="67"/>
      <c r="H56" s="35"/>
      <c r="I56" s="35"/>
      <c r="J56" s="71" t="e">
        <f t="shared" si="4"/>
        <v>#DIV/0!</v>
      </c>
      <c r="L56" s="141"/>
      <c r="M56" s="141"/>
      <c r="N56" s="142"/>
      <c r="O56" s="142"/>
      <c r="P56" s="143"/>
      <c r="Q56" s="143"/>
      <c r="R56" s="282" t="e">
        <f t="shared" si="5"/>
        <v>#DIV/0!</v>
      </c>
      <c r="S56" s="283"/>
    </row>
    <row r="57" spans="1:19" ht="15" customHeight="1">
      <c r="A57" s="30"/>
      <c r="B57" s="31" t="s">
        <v>4</v>
      </c>
      <c r="C57" s="32"/>
      <c r="D57" s="32"/>
      <c r="E57" s="71" t="e">
        <f t="shared" si="3"/>
        <v>#DIV/0!</v>
      </c>
      <c r="F57" s="63"/>
      <c r="G57" s="67"/>
      <c r="H57" s="35"/>
      <c r="I57" s="35"/>
      <c r="J57" s="71" t="e">
        <f t="shared" si="4"/>
        <v>#DIV/0!</v>
      </c>
      <c r="L57" s="141"/>
      <c r="M57" s="141"/>
      <c r="N57" s="142"/>
      <c r="O57" s="142"/>
      <c r="P57" s="143"/>
      <c r="Q57" s="143"/>
      <c r="R57" s="282" t="e">
        <f t="shared" si="5"/>
        <v>#DIV/0!</v>
      </c>
      <c r="S57" s="283"/>
    </row>
    <row r="58" spans="1:19" ht="15" customHeight="1">
      <c r="A58" s="26">
        <v>62</v>
      </c>
      <c r="B58" s="27" t="s">
        <v>57</v>
      </c>
      <c r="C58" s="28">
        <f>SUM(C59:C66)</f>
        <v>0</v>
      </c>
      <c r="D58" s="28">
        <f>SUM(D59:D66)</f>
        <v>0</v>
      </c>
      <c r="E58" s="71" t="e">
        <f t="shared" si="3"/>
        <v>#DIV/0!</v>
      </c>
      <c r="F58" s="62"/>
      <c r="G58" s="68" t="s">
        <v>58</v>
      </c>
      <c r="H58" s="29">
        <f>SUM(H59:H64)</f>
        <v>0</v>
      </c>
      <c r="I58" s="29">
        <f>SUM(I59:I64)</f>
        <v>0</v>
      </c>
      <c r="J58" s="71" t="e">
        <f t="shared" si="4"/>
        <v>#DIV/0!</v>
      </c>
      <c r="L58" s="141"/>
      <c r="M58" s="141"/>
      <c r="N58" s="142"/>
      <c r="O58" s="142"/>
      <c r="P58" s="143"/>
      <c r="Q58" s="143"/>
      <c r="R58" s="282" t="e">
        <f t="shared" si="5"/>
        <v>#DIV/0!</v>
      </c>
      <c r="S58" s="283"/>
    </row>
    <row r="59" spans="1:19" ht="15" customHeight="1">
      <c r="A59" s="30"/>
      <c r="B59" s="31" t="s">
        <v>59</v>
      </c>
      <c r="C59" s="32"/>
      <c r="D59" s="32"/>
      <c r="E59" s="71" t="e">
        <f t="shared" si="3"/>
        <v>#DIV/0!</v>
      </c>
      <c r="F59" s="63"/>
      <c r="G59" s="83" t="s">
        <v>60</v>
      </c>
      <c r="H59" s="33"/>
      <c r="I59" s="33"/>
      <c r="J59" s="71" t="e">
        <f t="shared" si="4"/>
        <v>#DIV/0!</v>
      </c>
      <c r="L59" s="141"/>
      <c r="M59" s="141"/>
      <c r="N59" s="142"/>
      <c r="O59" s="142"/>
      <c r="P59" s="143"/>
      <c r="Q59" s="143"/>
      <c r="R59" s="282" t="e">
        <f t="shared" si="5"/>
        <v>#DIV/0!</v>
      </c>
      <c r="S59" s="283"/>
    </row>
    <row r="60" spans="1:19" ht="15" customHeight="1">
      <c r="A60" s="30"/>
      <c r="B60" s="31" t="s">
        <v>61</v>
      </c>
      <c r="C60" s="32"/>
      <c r="D60" s="32"/>
      <c r="E60" s="71" t="e">
        <f t="shared" si="3"/>
        <v>#DIV/0!</v>
      </c>
      <c r="F60" s="63"/>
      <c r="G60" s="83" t="s">
        <v>110</v>
      </c>
      <c r="H60" s="33"/>
      <c r="I60" s="33"/>
      <c r="J60" s="71" t="e">
        <f t="shared" si="4"/>
        <v>#DIV/0!</v>
      </c>
      <c r="L60" s="141"/>
      <c r="M60" s="141"/>
      <c r="N60" s="142"/>
      <c r="O60" s="142"/>
      <c r="P60" s="143"/>
      <c r="Q60" s="143"/>
      <c r="R60" s="282" t="e">
        <f t="shared" si="5"/>
        <v>#DIV/0!</v>
      </c>
      <c r="S60" s="283"/>
    </row>
    <row r="61" spans="1:19" ht="15" customHeight="1">
      <c r="A61" s="30"/>
      <c r="B61" s="31" t="s">
        <v>112</v>
      </c>
      <c r="C61" s="32"/>
      <c r="D61" s="32"/>
      <c r="E61" s="71" t="e">
        <f t="shared" si="3"/>
        <v>#DIV/0!</v>
      </c>
      <c r="F61" s="63"/>
      <c r="G61" s="67"/>
      <c r="H61" s="35"/>
      <c r="I61" s="35"/>
      <c r="J61" s="71" t="e">
        <f t="shared" si="4"/>
        <v>#DIV/0!</v>
      </c>
      <c r="L61" s="141"/>
      <c r="M61" s="141"/>
      <c r="N61" s="142"/>
      <c r="O61" s="142"/>
      <c r="P61" s="143"/>
      <c r="Q61" s="143"/>
      <c r="R61" s="282" t="e">
        <f t="shared" si="5"/>
        <v>#DIV/0!</v>
      </c>
      <c r="S61" s="283"/>
    </row>
    <row r="62" spans="1:19" ht="15" customHeight="1" thickBot="1">
      <c r="A62" s="30"/>
      <c r="B62" s="31" t="s">
        <v>111</v>
      </c>
      <c r="C62" s="32"/>
      <c r="D62" s="32"/>
      <c r="E62" s="71" t="e">
        <f t="shared" si="3"/>
        <v>#DIV/0!</v>
      </c>
      <c r="F62" s="63"/>
      <c r="G62" s="83"/>
      <c r="H62" s="35"/>
      <c r="I62" s="35"/>
      <c r="J62" s="71" t="e">
        <f t="shared" si="4"/>
        <v>#DIV/0!</v>
      </c>
      <c r="L62" s="141"/>
      <c r="M62" s="141"/>
      <c r="N62" s="142"/>
      <c r="O62" s="142"/>
      <c r="P62" s="143"/>
      <c r="Q62" s="143"/>
      <c r="R62" s="282" t="e">
        <f t="shared" si="5"/>
        <v>#DIV/0!</v>
      </c>
      <c r="S62" s="283"/>
    </row>
    <row r="63" spans="1:19" ht="15" customHeight="1" thickBot="1">
      <c r="A63" s="30"/>
      <c r="B63" s="31" t="s">
        <v>62</v>
      </c>
      <c r="C63" s="32"/>
      <c r="D63" s="32"/>
      <c r="E63" s="71" t="e">
        <f t="shared" si="3"/>
        <v>#DIV/0!</v>
      </c>
      <c r="F63" s="63"/>
      <c r="G63" s="67"/>
      <c r="H63" s="35"/>
      <c r="I63" s="35"/>
      <c r="J63" s="71" t="e">
        <f t="shared" si="4"/>
        <v>#DIV/0!</v>
      </c>
      <c r="L63" s="144" t="s">
        <v>81</v>
      </c>
      <c r="M63" s="145"/>
      <c r="N63" s="145"/>
      <c r="O63" s="146"/>
      <c r="P63" s="147" t="s">
        <v>82</v>
      </c>
      <c r="Q63" s="148" t="s">
        <v>83</v>
      </c>
      <c r="R63" s="284" t="e">
        <f>SUM(R54:S62)</f>
        <v>#DIV/0!</v>
      </c>
      <c r="S63" s="285"/>
    </row>
    <row r="64" spans="1:19" ht="15" customHeight="1">
      <c r="A64" s="30"/>
      <c r="B64" s="31" t="s">
        <v>63</v>
      </c>
      <c r="C64" s="32"/>
      <c r="D64" s="32"/>
      <c r="E64" s="71" t="e">
        <f t="shared" si="3"/>
        <v>#DIV/0!</v>
      </c>
      <c r="F64" s="63"/>
      <c r="G64" s="67"/>
      <c r="H64" s="35"/>
      <c r="I64" s="35"/>
      <c r="J64" s="71" t="e">
        <f t="shared" si="4"/>
        <v>#DIV/0!</v>
      </c>
      <c r="L64" s="149"/>
      <c r="M64" s="149"/>
      <c r="N64" s="149"/>
      <c r="O64" s="150"/>
      <c r="P64" s="151"/>
      <c r="Q64" s="151"/>
      <c r="R64" s="152"/>
      <c r="S64" s="152"/>
    </row>
    <row r="65" spans="1:19" ht="15" customHeight="1">
      <c r="A65" s="30"/>
      <c r="B65" s="31" t="s">
        <v>64</v>
      </c>
      <c r="C65" s="32"/>
      <c r="D65" s="32"/>
      <c r="E65" s="71" t="e">
        <f t="shared" si="3"/>
        <v>#DIV/0!</v>
      </c>
      <c r="F65" s="62"/>
      <c r="G65" s="68" t="s">
        <v>65</v>
      </c>
      <c r="H65" s="29">
        <f>SUM(H66:H70)</f>
        <v>0</v>
      </c>
      <c r="I65" s="29">
        <f>SUM(I66:I70)</f>
        <v>0</v>
      </c>
      <c r="J65" s="71" t="e">
        <f t="shared" si="4"/>
        <v>#DIV/0!</v>
      </c>
      <c r="L65" s="46"/>
      <c r="M65" s="46"/>
      <c r="N65" s="46"/>
      <c r="O65" s="46"/>
      <c r="P65" s="46"/>
      <c r="Q65" s="46"/>
      <c r="R65" s="286"/>
      <c r="S65" s="286"/>
    </row>
    <row r="66" spans="1:23" ht="15" customHeight="1">
      <c r="A66" s="30"/>
      <c r="B66" s="31" t="s">
        <v>4</v>
      </c>
      <c r="C66" s="32"/>
      <c r="D66" s="32"/>
      <c r="E66" s="71" t="e">
        <f t="shared" si="3"/>
        <v>#DIV/0!</v>
      </c>
      <c r="F66" s="63"/>
      <c r="G66" s="83" t="s">
        <v>54</v>
      </c>
      <c r="H66" s="35"/>
      <c r="I66" s="35"/>
      <c r="J66" s="71" t="e">
        <f t="shared" si="4"/>
        <v>#DIV/0!</v>
      </c>
      <c r="L66" s="279"/>
      <c r="M66" s="279"/>
      <c r="N66" s="279"/>
      <c r="O66" s="279"/>
      <c r="P66" s="279"/>
      <c r="Q66" s="279"/>
      <c r="R66" s="279"/>
      <c r="S66" s="279"/>
      <c r="T66" s="279"/>
      <c r="U66" s="279"/>
      <c r="V66" s="279"/>
      <c r="W66" s="279"/>
    </row>
    <row r="67" spans="1:19" ht="15" customHeight="1">
      <c r="A67" s="26">
        <v>63</v>
      </c>
      <c r="B67" s="27" t="s">
        <v>66</v>
      </c>
      <c r="C67" s="28">
        <f>SUM(C68)</f>
        <v>0</v>
      </c>
      <c r="D67" s="28">
        <f>SUM(D68)</f>
        <v>0</v>
      </c>
      <c r="E67" s="71" t="e">
        <f t="shared" si="3"/>
        <v>#DIV/0!</v>
      </c>
      <c r="F67" s="63"/>
      <c r="G67" s="67"/>
      <c r="H67" s="35"/>
      <c r="I67" s="35"/>
      <c r="J67" s="71" t="e">
        <f t="shared" si="4"/>
        <v>#DIV/0!</v>
      </c>
      <c r="L67" s="46"/>
      <c r="M67" s="46"/>
      <c r="N67" s="46"/>
      <c r="O67" s="46"/>
      <c r="P67" s="46"/>
      <c r="Q67" s="46"/>
      <c r="R67" s="46"/>
      <c r="S67" s="46"/>
    </row>
    <row r="68" spans="1:23" ht="15" customHeight="1">
      <c r="A68" s="30"/>
      <c r="B68" s="31" t="s">
        <v>6</v>
      </c>
      <c r="C68" s="32"/>
      <c r="D68" s="32"/>
      <c r="E68" s="71" t="e">
        <f t="shared" si="3"/>
        <v>#DIV/0!</v>
      </c>
      <c r="F68" s="63"/>
      <c r="G68" s="67"/>
      <c r="H68" s="35"/>
      <c r="I68" s="35"/>
      <c r="J68" s="71" t="e">
        <f t="shared" si="4"/>
        <v>#DIV/0!</v>
      </c>
      <c r="L68" s="280"/>
      <c r="M68" s="280"/>
      <c r="N68" s="280"/>
      <c r="O68" s="280"/>
      <c r="P68" s="280"/>
      <c r="Q68" s="153"/>
      <c r="R68" s="280"/>
      <c r="S68" s="280"/>
      <c r="T68" s="280"/>
      <c r="U68" s="280"/>
      <c r="V68" s="280"/>
      <c r="W68" s="153"/>
    </row>
    <row r="69" spans="1:23" ht="15" customHeight="1">
      <c r="A69" s="26">
        <v>64</v>
      </c>
      <c r="B69" s="27" t="s">
        <v>67</v>
      </c>
      <c r="C69" s="28">
        <f>SUM(C70:C72)</f>
        <v>0</v>
      </c>
      <c r="D69" s="28">
        <f>SUM(D70:D72)</f>
        <v>0</v>
      </c>
      <c r="E69" s="71" t="e">
        <f t="shared" si="3"/>
        <v>#DIV/0!</v>
      </c>
      <c r="F69" s="63"/>
      <c r="G69" s="67"/>
      <c r="H69" s="35"/>
      <c r="I69" s="35"/>
      <c r="J69" s="71" t="e">
        <f t="shared" si="4"/>
        <v>#DIV/0!</v>
      </c>
      <c r="L69" s="281"/>
      <c r="M69" s="281"/>
      <c r="N69" s="281"/>
      <c r="O69" s="281"/>
      <c r="P69" s="281"/>
      <c r="Q69" s="154"/>
      <c r="R69" s="155"/>
      <c r="S69" s="155"/>
      <c r="T69" s="155"/>
      <c r="U69" s="155"/>
      <c r="V69" s="155"/>
      <c r="W69" s="156"/>
    </row>
    <row r="70" spans="1:23" ht="15" customHeight="1">
      <c r="A70" s="37"/>
      <c r="B70" s="38" t="s">
        <v>7</v>
      </c>
      <c r="C70" s="39"/>
      <c r="D70" s="39"/>
      <c r="E70" s="71" t="e">
        <f t="shared" si="3"/>
        <v>#DIV/0!</v>
      </c>
      <c r="F70" s="63"/>
      <c r="G70" s="67"/>
      <c r="H70" s="35"/>
      <c r="I70" s="35"/>
      <c r="J70" s="71" t="e">
        <f t="shared" si="4"/>
        <v>#DIV/0!</v>
      </c>
      <c r="L70" s="281"/>
      <c r="M70" s="281"/>
      <c r="N70" s="281"/>
      <c r="O70" s="281"/>
      <c r="P70" s="281"/>
      <c r="Q70" s="154"/>
      <c r="R70" s="155"/>
      <c r="S70" s="155"/>
      <c r="T70" s="155"/>
      <c r="U70" s="155"/>
      <c r="V70" s="155"/>
      <c r="W70" s="157"/>
    </row>
    <row r="71" spans="1:23" ht="15" customHeight="1">
      <c r="A71" s="30"/>
      <c r="B71" s="31" t="s">
        <v>68</v>
      </c>
      <c r="C71" s="32"/>
      <c r="D71" s="32"/>
      <c r="E71" s="71" t="e">
        <f t="shared" si="3"/>
        <v>#DIV/0!</v>
      </c>
      <c r="F71" s="62"/>
      <c r="G71" s="68" t="s">
        <v>69</v>
      </c>
      <c r="H71" s="29">
        <f>SUM(H72:H74)</f>
        <v>0</v>
      </c>
      <c r="I71" s="29">
        <f>SUM(I72:I74)</f>
        <v>0</v>
      </c>
      <c r="J71" s="71" t="e">
        <f t="shared" si="4"/>
        <v>#DIV/0!</v>
      </c>
      <c r="L71" s="281"/>
      <c r="M71" s="281"/>
      <c r="N71" s="281"/>
      <c r="O71" s="281"/>
      <c r="P71" s="281"/>
      <c r="Q71" s="154"/>
      <c r="R71" s="155"/>
      <c r="S71" s="155"/>
      <c r="T71" s="155"/>
      <c r="U71" s="155"/>
      <c r="V71" s="155"/>
      <c r="W71" s="156"/>
    </row>
    <row r="72" spans="1:23" ht="15" customHeight="1">
      <c r="A72" s="37"/>
      <c r="B72" s="38" t="s">
        <v>70</v>
      </c>
      <c r="C72" s="40"/>
      <c r="D72" s="40"/>
      <c r="E72" s="71" t="e">
        <f t="shared" si="3"/>
        <v>#DIV/0!</v>
      </c>
      <c r="F72" s="63"/>
      <c r="G72" s="67"/>
      <c r="H72" s="35"/>
      <c r="I72" s="35"/>
      <c r="J72" s="71" t="e">
        <f t="shared" si="4"/>
        <v>#DIV/0!</v>
      </c>
      <c r="L72" s="281"/>
      <c r="M72" s="281"/>
      <c r="N72" s="281"/>
      <c r="O72" s="281"/>
      <c r="P72" s="281"/>
      <c r="Q72" s="154"/>
      <c r="R72" s="155"/>
      <c r="S72" s="155"/>
      <c r="T72" s="155"/>
      <c r="U72" s="155"/>
      <c r="V72" s="155"/>
      <c r="W72" s="157"/>
    </row>
    <row r="73" spans="1:23" ht="15" customHeight="1">
      <c r="A73" s="41"/>
      <c r="B73" s="70" t="s">
        <v>71</v>
      </c>
      <c r="C73" s="42">
        <f>SUM(C74)</f>
        <v>0</v>
      </c>
      <c r="D73" s="42">
        <f>SUM(D74)</f>
        <v>0</v>
      </c>
      <c r="E73" s="71" t="e">
        <f t="shared" si="3"/>
        <v>#DIV/0!</v>
      </c>
      <c r="F73" s="63"/>
      <c r="G73" s="67"/>
      <c r="H73" s="35"/>
      <c r="I73" s="35"/>
      <c r="J73" s="71" t="e">
        <f t="shared" si="4"/>
        <v>#DIV/0!</v>
      </c>
      <c r="L73" s="281"/>
      <c r="M73" s="281"/>
      <c r="N73" s="281"/>
      <c r="O73" s="281"/>
      <c r="P73" s="281"/>
      <c r="Q73" s="154"/>
      <c r="R73" s="155"/>
      <c r="S73" s="155"/>
      <c r="T73" s="155"/>
      <c r="U73" s="155"/>
      <c r="V73" s="155"/>
      <c r="W73" s="157"/>
    </row>
    <row r="74" spans="1:23" ht="15" customHeight="1">
      <c r="A74" s="37"/>
      <c r="B74" s="38" t="s">
        <v>54</v>
      </c>
      <c r="C74" s="40"/>
      <c r="D74" s="40"/>
      <c r="E74" s="71" t="e">
        <f t="shared" si="3"/>
        <v>#DIV/0!</v>
      </c>
      <c r="F74" s="63"/>
      <c r="G74" s="67"/>
      <c r="H74" s="35"/>
      <c r="I74" s="35"/>
      <c r="J74" s="71" t="e">
        <f t="shared" si="4"/>
        <v>#DIV/0!</v>
      </c>
      <c r="L74" s="281"/>
      <c r="M74" s="281"/>
      <c r="N74" s="281"/>
      <c r="O74" s="281"/>
      <c r="P74" s="281"/>
      <c r="Q74" s="158"/>
      <c r="R74" s="1"/>
      <c r="S74" s="1"/>
      <c r="T74" s="1"/>
      <c r="U74" s="1"/>
      <c r="V74" s="1"/>
      <c r="W74" s="159"/>
    </row>
    <row r="75" spans="1:23" ht="15" customHeight="1">
      <c r="A75" s="77"/>
      <c r="B75" s="78" t="s">
        <v>72</v>
      </c>
      <c r="C75" s="79">
        <f>C73+C69+C67+C58+C51+C46</f>
        <v>0</v>
      </c>
      <c r="D75" s="79">
        <f>D73+D69+D67+D58+D51+D46</f>
        <v>0</v>
      </c>
      <c r="E75" s="80" t="e">
        <f t="shared" si="3"/>
        <v>#DIV/0!</v>
      </c>
      <c r="F75" s="160"/>
      <c r="G75" s="78" t="s">
        <v>73</v>
      </c>
      <c r="H75" s="79">
        <f>H71+H65+H58+H46</f>
        <v>0</v>
      </c>
      <c r="I75" s="79">
        <f>I71+I65+I58+I46</f>
        <v>0</v>
      </c>
      <c r="J75" s="80" t="e">
        <f t="shared" si="4"/>
        <v>#DIV/0!</v>
      </c>
      <c r="L75" s="281"/>
      <c r="M75" s="281"/>
      <c r="N75" s="281"/>
      <c r="O75" s="281"/>
      <c r="P75" s="281"/>
      <c r="Q75" s="158"/>
      <c r="R75" s="1"/>
      <c r="S75" s="1"/>
      <c r="T75" s="1"/>
      <c r="U75" s="1"/>
      <c r="V75" s="1"/>
      <c r="W75" s="159"/>
    </row>
    <row r="76" s="161" customFormat="1" ht="15" customHeight="1"/>
    <row r="77" spans="1:19" ht="26.25" customHeight="1">
      <c r="A77" s="306" t="s">
        <v>185</v>
      </c>
      <c r="B77" s="307"/>
      <c r="C77" s="307"/>
      <c r="D77" s="307"/>
      <c r="E77" s="307"/>
      <c r="F77" s="307"/>
      <c r="G77" s="307"/>
      <c r="H77" s="307"/>
      <c r="I77" s="307"/>
      <c r="J77" s="307"/>
      <c r="K77" s="307"/>
      <c r="L77" s="307"/>
      <c r="M77" s="307"/>
      <c r="N77" s="307"/>
      <c r="O77" s="307"/>
      <c r="P77" s="307"/>
      <c r="Q77" s="307"/>
      <c r="R77" s="307"/>
      <c r="S77" s="307"/>
    </row>
    <row r="78" spans="1:10" ht="12.75">
      <c r="A78" s="296" t="s">
        <v>35</v>
      </c>
      <c r="B78" s="297"/>
      <c r="C78" s="297"/>
      <c r="D78" s="297"/>
      <c r="E78" s="297"/>
      <c r="F78" s="297"/>
      <c r="G78" s="297"/>
      <c r="H78" s="297"/>
      <c r="I78" s="297"/>
      <c r="J78" s="297"/>
    </row>
    <row r="79" spans="1:10" ht="12.75">
      <c r="A79" s="287"/>
      <c r="B79" s="288"/>
      <c r="C79" s="288"/>
      <c r="D79" s="288"/>
      <c r="E79" s="288"/>
      <c r="F79" s="288"/>
      <c r="G79" s="288"/>
      <c r="H79" s="288"/>
      <c r="I79" s="288"/>
      <c r="J79" s="288"/>
    </row>
    <row r="80" spans="1:19" ht="12.75" customHeight="1">
      <c r="A80" s="289" t="s">
        <v>36</v>
      </c>
      <c r="B80" s="290"/>
      <c r="C80" s="290"/>
      <c r="D80" s="290"/>
      <c r="E80" s="291"/>
      <c r="F80" s="135"/>
      <c r="G80" s="292" t="s">
        <v>37</v>
      </c>
      <c r="H80" s="292"/>
      <c r="I80" s="292"/>
      <c r="J80" s="292"/>
      <c r="L80" s="308" t="s">
        <v>113</v>
      </c>
      <c r="M80" s="308"/>
      <c r="N80" s="308"/>
      <c r="O80" s="308"/>
      <c r="P80" s="308"/>
      <c r="Q80" s="308"/>
      <c r="R80" s="308"/>
      <c r="S80" s="308"/>
    </row>
    <row r="81" spans="1:19" ht="42" customHeight="1">
      <c r="A81" s="23"/>
      <c r="B81" s="24" t="s">
        <v>38</v>
      </c>
      <c r="C81" s="25" t="s">
        <v>75</v>
      </c>
      <c r="D81" s="25" t="s">
        <v>76</v>
      </c>
      <c r="E81" s="24" t="s">
        <v>40</v>
      </c>
      <c r="F81" s="136"/>
      <c r="G81" s="24" t="s">
        <v>39</v>
      </c>
      <c r="H81" s="25" t="s">
        <v>75</v>
      </c>
      <c r="I81" s="25" t="s">
        <v>76</v>
      </c>
      <c r="J81" s="24" t="s">
        <v>40</v>
      </c>
      <c r="L81" s="309" t="s">
        <v>165</v>
      </c>
      <c r="M81" s="309"/>
      <c r="N81" s="309"/>
      <c r="O81" s="309"/>
      <c r="P81" s="309"/>
      <c r="Q81" s="309"/>
      <c r="R81" s="309"/>
      <c r="S81" s="309"/>
    </row>
    <row r="82" spans="1:19" ht="12.75" customHeight="1">
      <c r="A82" s="293" t="s">
        <v>41</v>
      </c>
      <c r="B82" s="294"/>
      <c r="C82" s="294"/>
      <c r="D82" s="294"/>
      <c r="E82" s="294"/>
      <c r="F82" s="294"/>
      <c r="G82" s="294"/>
      <c r="H82" s="294"/>
      <c r="I82" s="294"/>
      <c r="J82" s="295"/>
      <c r="L82" s="309"/>
      <c r="M82" s="309"/>
      <c r="N82" s="309"/>
      <c r="O82" s="309"/>
      <c r="P82" s="309"/>
      <c r="Q82" s="309"/>
      <c r="R82" s="309"/>
      <c r="S82" s="309"/>
    </row>
    <row r="83" spans="1:19" ht="15" customHeight="1">
      <c r="A83" s="26">
        <v>60</v>
      </c>
      <c r="B83" s="27" t="s">
        <v>42</v>
      </c>
      <c r="C83" s="28">
        <f>SUM(C84:C87)</f>
        <v>0</v>
      </c>
      <c r="D83" s="28">
        <f>SUM(D84:D87)</f>
        <v>0</v>
      </c>
      <c r="E83" s="71" t="e">
        <f>(D83-C83)/C83</f>
        <v>#DIV/0!</v>
      </c>
      <c r="F83" s="62"/>
      <c r="G83" s="66" t="s">
        <v>43</v>
      </c>
      <c r="H83" s="29">
        <f>SUM(H84:H94)</f>
        <v>0</v>
      </c>
      <c r="I83" s="29">
        <f>SUM(I84:I94)</f>
        <v>0</v>
      </c>
      <c r="J83" s="71" t="e">
        <f>(I83-H83)/H83</f>
        <v>#DIV/0!</v>
      </c>
      <c r="L83" s="309"/>
      <c r="M83" s="309"/>
      <c r="N83" s="309"/>
      <c r="O83" s="309"/>
      <c r="P83" s="309"/>
      <c r="Q83" s="309"/>
      <c r="R83" s="309"/>
      <c r="S83" s="309"/>
    </row>
    <row r="84" spans="1:19" ht="15" customHeight="1">
      <c r="A84" s="30"/>
      <c r="B84" s="31" t="s">
        <v>44</v>
      </c>
      <c r="C84" s="32"/>
      <c r="D84" s="32"/>
      <c r="E84" s="71" t="e">
        <f aca="true" t="shared" si="6" ref="E84:E112">(D84-C84)/C84</f>
        <v>#DIV/0!</v>
      </c>
      <c r="F84" s="63"/>
      <c r="G84" s="67" t="s">
        <v>45</v>
      </c>
      <c r="H84" s="33"/>
      <c r="I84" s="33"/>
      <c r="J84" s="71" t="e">
        <f aca="true" t="shared" si="7" ref="J84:J112">(I84-H84)/H84</f>
        <v>#DIV/0!</v>
      </c>
      <c r="L84" s="279" t="s">
        <v>77</v>
      </c>
      <c r="M84" s="279"/>
      <c r="N84" s="279"/>
      <c r="O84" s="279"/>
      <c r="P84" s="279"/>
      <c r="Q84" s="279"/>
      <c r="R84" s="279"/>
      <c r="S84" s="279"/>
    </row>
    <row r="85" spans="1:19" ht="15" customHeight="1" thickBot="1">
      <c r="A85" s="30"/>
      <c r="B85" s="31" t="s">
        <v>46</v>
      </c>
      <c r="C85" s="32"/>
      <c r="D85" s="32"/>
      <c r="E85" s="71" t="e">
        <f t="shared" si="6"/>
        <v>#DIV/0!</v>
      </c>
      <c r="F85" s="63"/>
      <c r="G85" s="67" t="s">
        <v>47</v>
      </c>
      <c r="H85" s="34"/>
      <c r="I85" s="34"/>
      <c r="J85" s="71" t="e">
        <f t="shared" si="7"/>
        <v>#DIV/0!</v>
      </c>
      <c r="L85" s="46"/>
      <c r="M85" s="46"/>
      <c r="N85" s="46"/>
      <c r="O85" s="46"/>
      <c r="P85" s="46"/>
      <c r="Q85" s="46"/>
      <c r="R85" s="314"/>
      <c r="S85" s="314"/>
    </row>
    <row r="86" spans="1:19" ht="15" customHeight="1">
      <c r="A86" s="30"/>
      <c r="B86" s="31" t="s">
        <v>1</v>
      </c>
      <c r="C86" s="32"/>
      <c r="D86" s="32"/>
      <c r="E86" s="71" t="e">
        <f t="shared" si="6"/>
        <v>#DIV/0!</v>
      </c>
      <c r="F86" s="63"/>
      <c r="G86" s="67" t="s">
        <v>48</v>
      </c>
      <c r="H86" s="34"/>
      <c r="I86" s="34"/>
      <c r="J86" s="71" t="e">
        <f t="shared" si="7"/>
        <v>#DIV/0!</v>
      </c>
      <c r="L86" s="298" t="s">
        <v>166</v>
      </c>
      <c r="M86" s="276" t="s">
        <v>167</v>
      </c>
      <c r="N86" s="302" t="s">
        <v>168</v>
      </c>
      <c r="O86" s="276" t="s">
        <v>169</v>
      </c>
      <c r="P86" s="302" t="s">
        <v>78</v>
      </c>
      <c r="Q86" s="302" t="s">
        <v>79</v>
      </c>
      <c r="R86" s="302" t="s">
        <v>114</v>
      </c>
      <c r="S86" s="310"/>
    </row>
    <row r="87" spans="1:19" ht="15" customHeight="1">
      <c r="A87" s="30"/>
      <c r="B87" s="31" t="s">
        <v>49</v>
      </c>
      <c r="C87" s="32"/>
      <c r="D87" s="32"/>
      <c r="E87" s="71" t="e">
        <f t="shared" si="6"/>
        <v>#DIV/0!</v>
      </c>
      <c r="F87" s="63"/>
      <c r="G87" s="67" t="s">
        <v>50</v>
      </c>
      <c r="H87" s="34"/>
      <c r="I87" s="34"/>
      <c r="J87" s="71" t="e">
        <f t="shared" si="7"/>
        <v>#DIV/0!</v>
      </c>
      <c r="L87" s="299"/>
      <c r="M87" s="277"/>
      <c r="N87" s="303"/>
      <c r="O87" s="277"/>
      <c r="P87" s="303"/>
      <c r="Q87" s="303"/>
      <c r="R87" s="303"/>
      <c r="S87" s="311"/>
    </row>
    <row r="88" spans="1:19" ht="15" customHeight="1">
      <c r="A88" s="26">
        <v>61</v>
      </c>
      <c r="B88" s="27" t="s">
        <v>51</v>
      </c>
      <c r="C88" s="28">
        <f>SUM(C89:C94)</f>
        <v>0</v>
      </c>
      <c r="D88" s="28">
        <f>SUM(D89:D94)</f>
        <v>0</v>
      </c>
      <c r="E88" s="71" t="e">
        <f t="shared" si="6"/>
        <v>#DIV/0!</v>
      </c>
      <c r="F88" s="63"/>
      <c r="G88" s="67" t="s">
        <v>52</v>
      </c>
      <c r="H88" s="34"/>
      <c r="I88" s="34"/>
      <c r="J88" s="71" t="e">
        <f t="shared" si="7"/>
        <v>#DIV/0!</v>
      </c>
      <c r="L88" s="299"/>
      <c r="M88" s="277"/>
      <c r="N88" s="303"/>
      <c r="O88" s="277"/>
      <c r="P88" s="303"/>
      <c r="Q88" s="303"/>
      <c r="R88" s="303"/>
      <c r="S88" s="311"/>
    </row>
    <row r="89" spans="1:19" ht="15" customHeight="1">
      <c r="A89" s="30"/>
      <c r="B89" s="31" t="s">
        <v>53</v>
      </c>
      <c r="C89" s="32"/>
      <c r="D89" s="32"/>
      <c r="E89" s="71" t="e">
        <f t="shared" si="6"/>
        <v>#DIV/0!</v>
      </c>
      <c r="F89" s="63"/>
      <c r="G89" s="67" t="s">
        <v>5</v>
      </c>
      <c r="H89" s="35"/>
      <c r="I89" s="35"/>
      <c r="J89" s="71" t="e">
        <f t="shared" si="7"/>
        <v>#DIV/0!</v>
      </c>
      <c r="L89" s="299"/>
      <c r="M89" s="277"/>
      <c r="N89" s="303"/>
      <c r="O89" s="278"/>
      <c r="P89" s="303"/>
      <c r="Q89" s="303"/>
      <c r="R89" s="303"/>
      <c r="S89" s="311"/>
    </row>
    <row r="90" spans="1:19" ht="15" customHeight="1" thickBot="1">
      <c r="A90" s="30"/>
      <c r="B90" s="31" t="s">
        <v>2</v>
      </c>
      <c r="C90" s="32"/>
      <c r="D90" s="32"/>
      <c r="E90" s="71" t="e">
        <f t="shared" si="6"/>
        <v>#DIV/0!</v>
      </c>
      <c r="F90" s="63"/>
      <c r="G90" s="67" t="s">
        <v>54</v>
      </c>
      <c r="H90" s="35"/>
      <c r="I90" s="35"/>
      <c r="J90" s="71" t="e">
        <f t="shared" si="7"/>
        <v>#DIV/0!</v>
      </c>
      <c r="L90" s="300"/>
      <c r="M90" s="301"/>
      <c r="N90" s="304"/>
      <c r="O90" s="137">
        <v>1</v>
      </c>
      <c r="P90" s="137">
        <v>2</v>
      </c>
      <c r="Q90" s="137">
        <v>3</v>
      </c>
      <c r="R90" s="304" t="s">
        <v>80</v>
      </c>
      <c r="S90" s="312"/>
    </row>
    <row r="91" spans="1:19" ht="15" customHeight="1">
      <c r="A91" s="30"/>
      <c r="B91" s="31" t="s">
        <v>3</v>
      </c>
      <c r="C91" s="32"/>
      <c r="D91" s="32"/>
      <c r="E91" s="71" t="e">
        <f t="shared" si="6"/>
        <v>#DIV/0!</v>
      </c>
      <c r="F91" s="63"/>
      <c r="G91" s="67"/>
      <c r="H91" s="35"/>
      <c r="I91" s="35"/>
      <c r="J91" s="71" t="e">
        <f t="shared" si="7"/>
        <v>#DIV/0!</v>
      </c>
      <c r="L91" s="138"/>
      <c r="M91" s="138"/>
      <c r="N91" s="139"/>
      <c r="O91" s="139"/>
      <c r="P91" s="140"/>
      <c r="Q91" s="140"/>
      <c r="R91" s="313" t="e">
        <f>O91*(Q91/P91)</f>
        <v>#DIV/0!</v>
      </c>
      <c r="S91" s="283"/>
    </row>
    <row r="92" spans="1:19" ht="15" customHeight="1">
      <c r="A92" s="30"/>
      <c r="B92" s="31" t="s">
        <v>55</v>
      </c>
      <c r="C92" s="32"/>
      <c r="D92" s="32"/>
      <c r="E92" s="71" t="e">
        <f t="shared" si="6"/>
        <v>#DIV/0!</v>
      </c>
      <c r="F92" s="63"/>
      <c r="G92" s="67"/>
      <c r="H92" s="35"/>
      <c r="I92" s="35"/>
      <c r="J92" s="71" t="e">
        <f t="shared" si="7"/>
        <v>#DIV/0!</v>
      </c>
      <c r="L92" s="141"/>
      <c r="M92" s="141"/>
      <c r="N92" s="142"/>
      <c r="O92" s="142"/>
      <c r="P92" s="143"/>
      <c r="Q92" s="143"/>
      <c r="R92" s="282" t="e">
        <f aca="true" t="shared" si="8" ref="R92:R99">O92*(Q92/P92)</f>
        <v>#DIV/0!</v>
      </c>
      <c r="S92" s="283"/>
    </row>
    <row r="93" spans="1:19" ht="15" customHeight="1">
      <c r="A93" s="30"/>
      <c r="B93" s="31" t="s">
        <v>56</v>
      </c>
      <c r="C93" s="32"/>
      <c r="D93" s="32"/>
      <c r="E93" s="71" t="e">
        <f t="shared" si="6"/>
        <v>#DIV/0!</v>
      </c>
      <c r="F93" s="63"/>
      <c r="G93" s="67"/>
      <c r="H93" s="35"/>
      <c r="I93" s="35"/>
      <c r="J93" s="71" t="e">
        <f t="shared" si="7"/>
        <v>#DIV/0!</v>
      </c>
      <c r="L93" s="141"/>
      <c r="M93" s="141"/>
      <c r="N93" s="142"/>
      <c r="O93" s="142"/>
      <c r="P93" s="143"/>
      <c r="Q93" s="143"/>
      <c r="R93" s="282" t="e">
        <f t="shared" si="8"/>
        <v>#DIV/0!</v>
      </c>
      <c r="S93" s="283"/>
    </row>
    <row r="94" spans="1:19" ht="15" customHeight="1">
      <c r="A94" s="30"/>
      <c r="B94" s="31" t="s">
        <v>4</v>
      </c>
      <c r="C94" s="32"/>
      <c r="D94" s="32"/>
      <c r="E94" s="71" t="e">
        <f t="shared" si="6"/>
        <v>#DIV/0!</v>
      </c>
      <c r="F94" s="63"/>
      <c r="G94" s="67"/>
      <c r="H94" s="35"/>
      <c r="I94" s="35"/>
      <c r="J94" s="71" t="e">
        <f t="shared" si="7"/>
        <v>#DIV/0!</v>
      </c>
      <c r="L94" s="141"/>
      <c r="M94" s="141"/>
      <c r="N94" s="142"/>
      <c r="O94" s="142"/>
      <c r="P94" s="143"/>
      <c r="Q94" s="143"/>
      <c r="R94" s="282" t="e">
        <f t="shared" si="8"/>
        <v>#DIV/0!</v>
      </c>
      <c r="S94" s="283"/>
    </row>
    <row r="95" spans="1:19" ht="15" customHeight="1">
      <c r="A95" s="26">
        <v>62</v>
      </c>
      <c r="B95" s="27" t="s">
        <v>57</v>
      </c>
      <c r="C95" s="28">
        <f>SUM(C96:C103)</f>
        <v>0</v>
      </c>
      <c r="D95" s="28">
        <f>SUM(D96:D103)</f>
        <v>0</v>
      </c>
      <c r="E95" s="71" t="e">
        <f t="shared" si="6"/>
        <v>#DIV/0!</v>
      </c>
      <c r="F95" s="62"/>
      <c r="G95" s="68" t="s">
        <v>58</v>
      </c>
      <c r="H95" s="29">
        <f>SUM(H96:H101)</f>
        <v>0</v>
      </c>
      <c r="I95" s="29">
        <f>SUM(I96:I101)</f>
        <v>0</v>
      </c>
      <c r="J95" s="71" t="e">
        <f t="shared" si="7"/>
        <v>#DIV/0!</v>
      </c>
      <c r="L95" s="141"/>
      <c r="M95" s="141"/>
      <c r="N95" s="142"/>
      <c r="O95" s="142"/>
      <c r="P95" s="143"/>
      <c r="Q95" s="143"/>
      <c r="R95" s="282" t="e">
        <f t="shared" si="8"/>
        <v>#DIV/0!</v>
      </c>
      <c r="S95" s="283"/>
    </row>
    <row r="96" spans="1:19" ht="15" customHeight="1">
      <c r="A96" s="30"/>
      <c r="B96" s="31" t="s">
        <v>59</v>
      </c>
      <c r="C96" s="32"/>
      <c r="D96" s="32"/>
      <c r="E96" s="71" t="e">
        <f t="shared" si="6"/>
        <v>#DIV/0!</v>
      </c>
      <c r="F96" s="63"/>
      <c r="G96" s="83" t="s">
        <v>60</v>
      </c>
      <c r="H96" s="33"/>
      <c r="I96" s="33"/>
      <c r="J96" s="71" t="e">
        <f t="shared" si="7"/>
        <v>#DIV/0!</v>
      </c>
      <c r="L96" s="141"/>
      <c r="M96" s="141"/>
      <c r="N96" s="142"/>
      <c r="O96" s="142"/>
      <c r="P96" s="143"/>
      <c r="Q96" s="143"/>
      <c r="R96" s="282" t="e">
        <f t="shared" si="8"/>
        <v>#DIV/0!</v>
      </c>
      <c r="S96" s="283"/>
    </row>
    <row r="97" spans="1:19" ht="15" customHeight="1">
      <c r="A97" s="30"/>
      <c r="B97" s="31" t="s">
        <v>61</v>
      </c>
      <c r="C97" s="32"/>
      <c r="D97" s="32"/>
      <c r="E97" s="71" t="e">
        <f t="shared" si="6"/>
        <v>#DIV/0!</v>
      </c>
      <c r="F97" s="63"/>
      <c r="G97" s="83" t="s">
        <v>110</v>
      </c>
      <c r="H97" s="33"/>
      <c r="I97" s="33"/>
      <c r="J97" s="71" t="e">
        <f t="shared" si="7"/>
        <v>#DIV/0!</v>
      </c>
      <c r="L97" s="141"/>
      <c r="M97" s="141"/>
      <c r="N97" s="142"/>
      <c r="O97" s="142"/>
      <c r="P97" s="143"/>
      <c r="Q97" s="143"/>
      <c r="R97" s="282" t="e">
        <f t="shared" si="8"/>
        <v>#DIV/0!</v>
      </c>
      <c r="S97" s="283"/>
    </row>
    <row r="98" spans="1:19" ht="15" customHeight="1">
      <c r="A98" s="30"/>
      <c r="B98" s="31" t="s">
        <v>112</v>
      </c>
      <c r="C98" s="32"/>
      <c r="D98" s="32"/>
      <c r="E98" s="71" t="e">
        <f t="shared" si="6"/>
        <v>#DIV/0!</v>
      </c>
      <c r="F98" s="63"/>
      <c r="G98" s="67"/>
      <c r="H98" s="35"/>
      <c r="I98" s="35"/>
      <c r="J98" s="71" t="e">
        <f t="shared" si="7"/>
        <v>#DIV/0!</v>
      </c>
      <c r="L98" s="141"/>
      <c r="M98" s="141"/>
      <c r="N98" s="142"/>
      <c r="O98" s="142"/>
      <c r="P98" s="143"/>
      <c r="Q98" s="143"/>
      <c r="R98" s="282" t="e">
        <f t="shared" si="8"/>
        <v>#DIV/0!</v>
      </c>
      <c r="S98" s="283"/>
    </row>
    <row r="99" spans="1:19" ht="15" customHeight="1" thickBot="1">
      <c r="A99" s="30"/>
      <c r="B99" s="31" t="s">
        <v>111</v>
      </c>
      <c r="C99" s="32"/>
      <c r="D99" s="32"/>
      <c r="E99" s="71" t="e">
        <f t="shared" si="6"/>
        <v>#DIV/0!</v>
      </c>
      <c r="F99" s="63"/>
      <c r="G99" s="83"/>
      <c r="H99" s="35"/>
      <c r="I99" s="35"/>
      <c r="J99" s="71" t="e">
        <f t="shared" si="7"/>
        <v>#DIV/0!</v>
      </c>
      <c r="L99" s="141"/>
      <c r="M99" s="141"/>
      <c r="N99" s="142"/>
      <c r="O99" s="142"/>
      <c r="P99" s="143"/>
      <c r="Q99" s="143"/>
      <c r="R99" s="282" t="e">
        <f t="shared" si="8"/>
        <v>#DIV/0!</v>
      </c>
      <c r="S99" s="283"/>
    </row>
    <row r="100" spans="1:19" ht="15" customHeight="1" thickBot="1">
      <c r="A100" s="30"/>
      <c r="B100" s="31" t="s">
        <v>62</v>
      </c>
      <c r="C100" s="32"/>
      <c r="D100" s="32"/>
      <c r="E100" s="71" t="e">
        <f t="shared" si="6"/>
        <v>#DIV/0!</v>
      </c>
      <c r="F100" s="63"/>
      <c r="G100" s="67"/>
      <c r="H100" s="35"/>
      <c r="I100" s="35"/>
      <c r="J100" s="71" t="e">
        <f t="shared" si="7"/>
        <v>#DIV/0!</v>
      </c>
      <c r="L100" s="144" t="s">
        <v>81</v>
      </c>
      <c r="M100" s="145"/>
      <c r="N100" s="145"/>
      <c r="O100" s="146"/>
      <c r="P100" s="147" t="s">
        <v>82</v>
      </c>
      <c r="Q100" s="148" t="s">
        <v>83</v>
      </c>
      <c r="R100" s="284" t="e">
        <f>SUM(R91:S99)</f>
        <v>#DIV/0!</v>
      </c>
      <c r="S100" s="285"/>
    </row>
    <row r="101" spans="1:19" ht="15" customHeight="1">
      <c r="A101" s="30"/>
      <c r="B101" s="31" t="s">
        <v>63</v>
      </c>
      <c r="C101" s="32"/>
      <c r="D101" s="32"/>
      <c r="E101" s="71" t="e">
        <f t="shared" si="6"/>
        <v>#DIV/0!</v>
      </c>
      <c r="F101" s="63"/>
      <c r="G101" s="67"/>
      <c r="H101" s="35"/>
      <c r="I101" s="35"/>
      <c r="J101" s="71" t="e">
        <f t="shared" si="7"/>
        <v>#DIV/0!</v>
      </c>
      <c r="L101" s="149"/>
      <c r="M101" s="149"/>
      <c r="N101" s="149"/>
      <c r="O101" s="150"/>
      <c r="P101" s="151"/>
      <c r="Q101" s="151"/>
      <c r="R101" s="152"/>
      <c r="S101" s="152"/>
    </row>
    <row r="102" spans="1:19" ht="15" customHeight="1">
      <c r="A102" s="30"/>
      <c r="B102" s="31" t="s">
        <v>64</v>
      </c>
      <c r="C102" s="32"/>
      <c r="D102" s="32"/>
      <c r="E102" s="71" t="e">
        <f t="shared" si="6"/>
        <v>#DIV/0!</v>
      </c>
      <c r="F102" s="62"/>
      <c r="G102" s="68" t="s">
        <v>65</v>
      </c>
      <c r="H102" s="29">
        <f>SUM(H103:H107)</f>
        <v>0</v>
      </c>
      <c r="I102" s="29">
        <f>SUM(I103:I107)</f>
        <v>0</v>
      </c>
      <c r="J102" s="71" t="e">
        <f t="shared" si="7"/>
        <v>#DIV/0!</v>
      </c>
      <c r="L102" s="46"/>
      <c r="M102" s="46"/>
      <c r="N102" s="46"/>
      <c r="O102" s="46"/>
      <c r="P102" s="46"/>
      <c r="Q102" s="46"/>
      <c r="R102" s="286"/>
      <c r="S102" s="286"/>
    </row>
    <row r="103" spans="1:23" ht="15" customHeight="1">
      <c r="A103" s="30"/>
      <c r="B103" s="31" t="s">
        <v>4</v>
      </c>
      <c r="C103" s="32"/>
      <c r="D103" s="32"/>
      <c r="E103" s="71" t="e">
        <f t="shared" si="6"/>
        <v>#DIV/0!</v>
      </c>
      <c r="F103" s="63"/>
      <c r="G103" s="83" t="s">
        <v>54</v>
      </c>
      <c r="H103" s="35"/>
      <c r="I103" s="35"/>
      <c r="J103" s="71" t="e">
        <f t="shared" si="7"/>
        <v>#DIV/0!</v>
      </c>
      <c r="L103" s="279"/>
      <c r="M103" s="279"/>
      <c r="N103" s="279"/>
      <c r="O103" s="279"/>
      <c r="P103" s="279"/>
      <c r="Q103" s="279"/>
      <c r="R103" s="279"/>
      <c r="S103" s="279"/>
      <c r="T103" s="279"/>
      <c r="U103" s="279"/>
      <c r="V103" s="279"/>
      <c r="W103" s="279"/>
    </row>
    <row r="104" spans="1:19" ht="15" customHeight="1">
      <c r="A104" s="26">
        <v>63</v>
      </c>
      <c r="B104" s="27" t="s">
        <v>66</v>
      </c>
      <c r="C104" s="28">
        <f>SUM(C105)</f>
        <v>0</v>
      </c>
      <c r="D104" s="28">
        <f>SUM(D105)</f>
        <v>0</v>
      </c>
      <c r="E104" s="71" t="e">
        <f t="shared" si="6"/>
        <v>#DIV/0!</v>
      </c>
      <c r="F104" s="63"/>
      <c r="G104" s="67"/>
      <c r="H104" s="35"/>
      <c r="I104" s="35"/>
      <c r="J104" s="71" t="e">
        <f t="shared" si="7"/>
        <v>#DIV/0!</v>
      </c>
      <c r="L104" s="46"/>
      <c r="M104" s="46"/>
      <c r="N104" s="46"/>
      <c r="O104" s="46"/>
      <c r="P104" s="46"/>
      <c r="Q104" s="46"/>
      <c r="R104" s="46"/>
      <c r="S104" s="46"/>
    </row>
    <row r="105" spans="1:23" ht="15" customHeight="1">
      <c r="A105" s="30"/>
      <c r="B105" s="31" t="s">
        <v>6</v>
      </c>
      <c r="C105" s="32"/>
      <c r="D105" s="32"/>
      <c r="E105" s="71" t="e">
        <f t="shared" si="6"/>
        <v>#DIV/0!</v>
      </c>
      <c r="F105" s="63"/>
      <c r="G105" s="67"/>
      <c r="H105" s="35"/>
      <c r="I105" s="35"/>
      <c r="J105" s="71" t="e">
        <f t="shared" si="7"/>
        <v>#DIV/0!</v>
      </c>
      <c r="L105" s="280"/>
      <c r="M105" s="280"/>
      <c r="N105" s="280"/>
      <c r="O105" s="280"/>
      <c r="P105" s="280"/>
      <c r="Q105" s="153"/>
      <c r="R105" s="280"/>
      <c r="S105" s="280"/>
      <c r="T105" s="280"/>
      <c r="U105" s="280"/>
      <c r="V105" s="280"/>
      <c r="W105" s="153"/>
    </row>
    <row r="106" spans="1:23" ht="15" customHeight="1">
      <c r="A106" s="26">
        <v>64</v>
      </c>
      <c r="B106" s="27" t="s">
        <v>67</v>
      </c>
      <c r="C106" s="28">
        <f>SUM(C107:C109)</f>
        <v>0</v>
      </c>
      <c r="D106" s="28">
        <f>SUM(D107:D109)</f>
        <v>0</v>
      </c>
      <c r="E106" s="71" t="e">
        <f t="shared" si="6"/>
        <v>#DIV/0!</v>
      </c>
      <c r="F106" s="63"/>
      <c r="G106" s="67"/>
      <c r="H106" s="35"/>
      <c r="I106" s="35"/>
      <c r="J106" s="71" t="e">
        <f t="shared" si="7"/>
        <v>#DIV/0!</v>
      </c>
      <c r="L106" s="281"/>
      <c r="M106" s="281"/>
      <c r="N106" s="281"/>
      <c r="O106" s="281"/>
      <c r="P106" s="281"/>
      <c r="Q106" s="154"/>
      <c r="R106" s="155"/>
      <c r="S106" s="155"/>
      <c r="T106" s="155"/>
      <c r="U106" s="155"/>
      <c r="V106" s="155"/>
      <c r="W106" s="156"/>
    </row>
    <row r="107" spans="1:23" ht="15" customHeight="1">
      <c r="A107" s="37"/>
      <c r="B107" s="38" t="s">
        <v>7</v>
      </c>
      <c r="C107" s="39"/>
      <c r="D107" s="39"/>
      <c r="E107" s="71" t="e">
        <f t="shared" si="6"/>
        <v>#DIV/0!</v>
      </c>
      <c r="F107" s="63"/>
      <c r="G107" s="67"/>
      <c r="H107" s="35"/>
      <c r="I107" s="35"/>
      <c r="J107" s="71" t="e">
        <f t="shared" si="7"/>
        <v>#DIV/0!</v>
      </c>
      <c r="L107" s="281"/>
      <c r="M107" s="281"/>
      <c r="N107" s="281"/>
      <c r="O107" s="281"/>
      <c r="P107" s="281"/>
      <c r="Q107" s="154"/>
      <c r="R107" s="155"/>
      <c r="S107" s="155"/>
      <c r="T107" s="155"/>
      <c r="U107" s="155"/>
      <c r="V107" s="155"/>
      <c r="W107" s="157"/>
    </row>
    <row r="108" spans="1:23" ht="15" customHeight="1">
      <c r="A108" s="30"/>
      <c r="B108" s="31" t="s">
        <v>68</v>
      </c>
      <c r="C108" s="32"/>
      <c r="D108" s="32"/>
      <c r="E108" s="71" t="e">
        <f t="shared" si="6"/>
        <v>#DIV/0!</v>
      </c>
      <c r="F108" s="62"/>
      <c r="G108" s="68" t="s">
        <v>69</v>
      </c>
      <c r="H108" s="29">
        <f>SUM(H109:H111)</f>
        <v>0</v>
      </c>
      <c r="I108" s="29">
        <f>SUM(I109:I111)</f>
        <v>0</v>
      </c>
      <c r="J108" s="71" t="e">
        <f t="shared" si="7"/>
        <v>#DIV/0!</v>
      </c>
      <c r="L108" s="281"/>
      <c r="M108" s="281"/>
      <c r="N108" s="281"/>
      <c r="O108" s="281"/>
      <c r="P108" s="281"/>
      <c r="Q108" s="154"/>
      <c r="R108" s="155"/>
      <c r="S108" s="155"/>
      <c r="T108" s="155"/>
      <c r="U108" s="155"/>
      <c r="V108" s="155"/>
      <c r="W108" s="156"/>
    </row>
    <row r="109" spans="1:23" ht="15" customHeight="1">
      <c r="A109" s="37"/>
      <c r="B109" s="38" t="s">
        <v>70</v>
      </c>
      <c r="C109" s="40"/>
      <c r="D109" s="40"/>
      <c r="E109" s="71" t="e">
        <f t="shared" si="6"/>
        <v>#DIV/0!</v>
      </c>
      <c r="F109" s="63"/>
      <c r="G109" s="67"/>
      <c r="H109" s="35"/>
      <c r="I109" s="35"/>
      <c r="J109" s="71" t="e">
        <f t="shared" si="7"/>
        <v>#DIV/0!</v>
      </c>
      <c r="L109" s="281"/>
      <c r="M109" s="281"/>
      <c r="N109" s="281"/>
      <c r="O109" s="281"/>
      <c r="P109" s="281"/>
      <c r="Q109" s="154"/>
      <c r="R109" s="155"/>
      <c r="S109" s="155"/>
      <c r="T109" s="155"/>
      <c r="U109" s="155"/>
      <c r="V109" s="155"/>
      <c r="W109" s="157"/>
    </row>
    <row r="110" spans="1:23" ht="15" customHeight="1">
      <c r="A110" s="41"/>
      <c r="B110" s="70" t="s">
        <v>71</v>
      </c>
      <c r="C110" s="42">
        <f>SUM(C111)</f>
        <v>0</v>
      </c>
      <c r="D110" s="42">
        <f>SUM(D111)</f>
        <v>0</v>
      </c>
      <c r="E110" s="71" t="e">
        <f t="shared" si="6"/>
        <v>#DIV/0!</v>
      </c>
      <c r="F110" s="63"/>
      <c r="G110" s="67"/>
      <c r="H110" s="35"/>
      <c r="I110" s="35"/>
      <c r="J110" s="71" t="e">
        <f t="shared" si="7"/>
        <v>#DIV/0!</v>
      </c>
      <c r="L110" s="281"/>
      <c r="M110" s="281"/>
      <c r="N110" s="281"/>
      <c r="O110" s="281"/>
      <c r="P110" s="281"/>
      <c r="Q110" s="154"/>
      <c r="R110" s="155"/>
      <c r="S110" s="155"/>
      <c r="T110" s="155"/>
      <c r="U110" s="155"/>
      <c r="V110" s="155"/>
      <c r="W110" s="157"/>
    </row>
    <row r="111" spans="1:23" ht="15" customHeight="1">
      <c r="A111" s="37"/>
      <c r="B111" s="38" t="s">
        <v>54</v>
      </c>
      <c r="C111" s="40"/>
      <c r="D111" s="40"/>
      <c r="E111" s="71" t="e">
        <f t="shared" si="6"/>
        <v>#DIV/0!</v>
      </c>
      <c r="F111" s="63"/>
      <c r="G111" s="67"/>
      <c r="H111" s="35"/>
      <c r="I111" s="35"/>
      <c r="J111" s="71" t="e">
        <f t="shared" si="7"/>
        <v>#DIV/0!</v>
      </c>
      <c r="L111" s="281"/>
      <c r="M111" s="281"/>
      <c r="N111" s="281"/>
      <c r="O111" s="281"/>
      <c r="P111" s="281"/>
      <c r="Q111" s="158"/>
      <c r="R111" s="1"/>
      <c r="S111" s="1"/>
      <c r="T111" s="1"/>
      <c r="U111" s="1"/>
      <c r="V111" s="1"/>
      <c r="W111" s="159"/>
    </row>
    <row r="112" spans="1:23" ht="15" customHeight="1">
      <c r="A112" s="77"/>
      <c r="B112" s="78" t="s">
        <v>72</v>
      </c>
      <c r="C112" s="79">
        <f>C110+C106+C104+C95+C88+C83</f>
        <v>0</v>
      </c>
      <c r="D112" s="79">
        <f>D110+D106+D104+D95+D88+D83</f>
        <v>0</v>
      </c>
      <c r="E112" s="80" t="e">
        <f t="shared" si="6"/>
        <v>#DIV/0!</v>
      </c>
      <c r="F112" s="160"/>
      <c r="G112" s="78" t="s">
        <v>73</v>
      </c>
      <c r="H112" s="79">
        <f>H108+H102+H95+H83</f>
        <v>0</v>
      </c>
      <c r="I112" s="79">
        <f>I108+I102+I95+I83</f>
        <v>0</v>
      </c>
      <c r="J112" s="80" t="e">
        <f t="shared" si="7"/>
        <v>#DIV/0!</v>
      </c>
      <c r="L112" s="281"/>
      <c r="M112" s="281"/>
      <c r="N112" s="281"/>
      <c r="O112" s="281"/>
      <c r="P112" s="281"/>
      <c r="Q112" s="158"/>
      <c r="R112" s="1"/>
      <c r="S112" s="1"/>
      <c r="T112" s="1"/>
      <c r="U112" s="1"/>
      <c r="V112" s="1"/>
      <c r="W112" s="159"/>
    </row>
  </sheetData>
  <sheetProtection/>
  <mergeCells count="118">
    <mergeCell ref="L112:P112"/>
    <mergeCell ref="R105:V105"/>
    <mergeCell ref="L106:P106"/>
    <mergeCell ref="L107:P107"/>
    <mergeCell ref="L108:P108"/>
    <mergeCell ref="L109:P109"/>
    <mergeCell ref="L110:P110"/>
    <mergeCell ref="R97:S97"/>
    <mergeCell ref="R98:S98"/>
    <mergeCell ref="R99:S99"/>
    <mergeCell ref="R100:S100"/>
    <mergeCell ref="R102:S102"/>
    <mergeCell ref="L111:P111"/>
    <mergeCell ref="R91:S91"/>
    <mergeCell ref="R92:S92"/>
    <mergeCell ref="R93:S93"/>
    <mergeCell ref="R94:S94"/>
    <mergeCell ref="R95:S95"/>
    <mergeCell ref="R96:S96"/>
    <mergeCell ref="L86:L90"/>
    <mergeCell ref="M86:M90"/>
    <mergeCell ref="N86:N90"/>
    <mergeCell ref="P86:P89"/>
    <mergeCell ref="Q86:Q89"/>
    <mergeCell ref="R86:S89"/>
    <mergeCell ref="R90:S90"/>
    <mergeCell ref="L75:P75"/>
    <mergeCell ref="A77:S77"/>
    <mergeCell ref="L80:S80"/>
    <mergeCell ref="L81:S83"/>
    <mergeCell ref="L84:S84"/>
    <mergeCell ref="R85:S85"/>
    <mergeCell ref="R56:S56"/>
    <mergeCell ref="R57:S57"/>
    <mergeCell ref="R58:S58"/>
    <mergeCell ref="R59:S59"/>
    <mergeCell ref="R60:S60"/>
    <mergeCell ref="R61:S61"/>
    <mergeCell ref="P49:P52"/>
    <mergeCell ref="Q49:Q52"/>
    <mergeCell ref="R49:S52"/>
    <mergeCell ref="R53:S53"/>
    <mergeCell ref="R54:S54"/>
    <mergeCell ref="R55:S55"/>
    <mergeCell ref="L43:S43"/>
    <mergeCell ref="L44:S46"/>
    <mergeCell ref="L47:S47"/>
    <mergeCell ref="R48:S48"/>
    <mergeCell ref="A42:J42"/>
    <mergeCell ref="A43:E43"/>
    <mergeCell ref="G43:J43"/>
    <mergeCell ref="A45:J45"/>
    <mergeCell ref="L34:P34"/>
    <mergeCell ref="L35:P35"/>
    <mergeCell ref="L36:P36"/>
    <mergeCell ref="L37:P37"/>
    <mergeCell ref="L38:P38"/>
    <mergeCell ref="A40:S40"/>
    <mergeCell ref="R28:S28"/>
    <mergeCell ref="L29:W29"/>
    <mergeCell ref="L31:P31"/>
    <mergeCell ref="R31:V31"/>
    <mergeCell ref="L32:P32"/>
    <mergeCell ref="L33:P33"/>
    <mergeCell ref="R21:S21"/>
    <mergeCell ref="R22:S22"/>
    <mergeCell ref="R23:S23"/>
    <mergeCell ref="R24:S24"/>
    <mergeCell ref="R25:S25"/>
    <mergeCell ref="R26:S26"/>
    <mergeCell ref="R12:S15"/>
    <mergeCell ref="R16:S16"/>
    <mergeCell ref="R17:S17"/>
    <mergeCell ref="R18:S18"/>
    <mergeCell ref="R19:S19"/>
    <mergeCell ref="R20:S20"/>
    <mergeCell ref="A1:S1"/>
    <mergeCell ref="A3:S3"/>
    <mergeCell ref="L6:S6"/>
    <mergeCell ref="L7:S9"/>
    <mergeCell ref="L10:S10"/>
    <mergeCell ref="R11:S11"/>
    <mergeCell ref="A82:J82"/>
    <mergeCell ref="L12:L16"/>
    <mergeCell ref="M12:M16"/>
    <mergeCell ref="N12:N16"/>
    <mergeCell ref="A4:J4"/>
    <mergeCell ref="A5:J5"/>
    <mergeCell ref="L49:L53"/>
    <mergeCell ref="M49:M53"/>
    <mergeCell ref="N49:N53"/>
    <mergeCell ref="A41:J41"/>
    <mergeCell ref="A80:E80"/>
    <mergeCell ref="G80:J80"/>
    <mergeCell ref="G6:J6"/>
    <mergeCell ref="A8:J8"/>
    <mergeCell ref="A78:J78"/>
    <mergeCell ref="A6:E6"/>
    <mergeCell ref="R62:S62"/>
    <mergeCell ref="R63:S63"/>
    <mergeCell ref="R65:S65"/>
    <mergeCell ref="L66:W66"/>
    <mergeCell ref="O12:O15"/>
    <mergeCell ref="A79:J79"/>
    <mergeCell ref="L68:P68"/>
    <mergeCell ref="O49:O52"/>
    <mergeCell ref="P12:P15"/>
    <mergeCell ref="Q12:Q15"/>
    <mergeCell ref="O86:O89"/>
    <mergeCell ref="L103:W103"/>
    <mergeCell ref="L105:P105"/>
    <mergeCell ref="R68:V68"/>
    <mergeCell ref="L69:P69"/>
    <mergeCell ref="L70:P70"/>
    <mergeCell ref="L71:P71"/>
    <mergeCell ref="L72:P72"/>
    <mergeCell ref="L73:P73"/>
    <mergeCell ref="L74:P7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showGridLines="0" workbookViewId="0" topLeftCell="A1">
      <selection activeCell="A4" sqref="A4:J4"/>
    </sheetView>
  </sheetViews>
  <sheetFormatPr defaultColWidth="11.421875" defaultRowHeight="12.75"/>
  <cols>
    <col min="1" max="1" width="4.00390625" style="0" customWidth="1"/>
    <col min="2" max="2" width="38.28125" style="0" customWidth="1"/>
    <col min="3" max="3" width="12.57421875" style="0" customWidth="1"/>
    <col min="4" max="4" width="13.57421875" style="0" customWidth="1"/>
    <col min="5" max="5" width="7.7109375" style="0" customWidth="1"/>
    <col min="6" max="6" width="3.28125" style="65" customWidth="1"/>
    <col min="7" max="7" width="21.8515625" style="0" customWidth="1"/>
    <col min="8" max="8" width="13.28125" style="0" customWidth="1"/>
    <col min="9" max="9" width="12.28125" style="0" customWidth="1"/>
    <col min="10" max="10" width="8.00390625" style="0" customWidth="1"/>
    <col min="11" max="11" width="6.8515625" style="0" customWidth="1"/>
  </cols>
  <sheetData>
    <row r="1" spans="1:10" ht="15">
      <c r="A1" s="327" t="s">
        <v>34</v>
      </c>
      <c r="B1" s="328"/>
      <c r="C1" s="328"/>
      <c r="D1" s="328"/>
      <c r="E1" s="328"/>
      <c r="F1" s="328"/>
      <c r="G1" s="328"/>
      <c r="H1" s="328"/>
      <c r="I1" s="328"/>
      <c r="J1" s="328"/>
    </row>
    <row r="2" spans="1:10" ht="18.75">
      <c r="A2" s="329" t="s">
        <v>74</v>
      </c>
      <c r="B2" s="330"/>
      <c r="C2" s="330"/>
      <c r="D2" s="330"/>
      <c r="E2" s="330"/>
      <c r="F2" s="330"/>
      <c r="G2" s="330"/>
      <c r="H2" s="330"/>
      <c r="I2" s="330"/>
      <c r="J2" s="331"/>
    </row>
    <row r="3" spans="1:10" ht="12.75">
      <c r="A3" s="296" t="s">
        <v>35</v>
      </c>
      <c r="B3" s="297"/>
      <c r="C3" s="297"/>
      <c r="D3" s="297"/>
      <c r="E3" s="297"/>
      <c r="F3" s="297"/>
      <c r="G3" s="297"/>
      <c r="H3" s="297"/>
      <c r="I3" s="297"/>
      <c r="J3" s="297"/>
    </row>
    <row r="4" spans="1:10" ht="12.75">
      <c r="A4" s="287"/>
      <c r="B4" s="288"/>
      <c r="C4" s="288"/>
      <c r="D4" s="288"/>
      <c r="E4" s="288"/>
      <c r="F4" s="288"/>
      <c r="G4" s="288"/>
      <c r="H4" s="288"/>
      <c r="I4" s="288"/>
      <c r="J4" s="288"/>
    </row>
    <row r="5" spans="1:21" ht="12.75" customHeight="1">
      <c r="A5" s="289" t="s">
        <v>36</v>
      </c>
      <c r="B5" s="290"/>
      <c r="C5" s="290"/>
      <c r="D5" s="290"/>
      <c r="E5" s="291"/>
      <c r="F5" s="60"/>
      <c r="G5" s="292" t="s">
        <v>37</v>
      </c>
      <c r="H5" s="292"/>
      <c r="I5" s="292"/>
      <c r="J5" s="292"/>
      <c r="L5" s="315" t="s">
        <v>102</v>
      </c>
      <c r="M5" s="316"/>
      <c r="N5" s="316"/>
      <c r="O5" s="316"/>
      <c r="P5" s="316"/>
      <c r="Q5" s="316"/>
      <c r="R5" s="316"/>
      <c r="S5" s="316"/>
      <c r="T5" s="316"/>
      <c r="U5" s="317"/>
    </row>
    <row r="6" spans="1:21" ht="42" customHeight="1">
      <c r="A6" s="23"/>
      <c r="B6" s="24" t="s">
        <v>38</v>
      </c>
      <c r="C6" s="25" t="s">
        <v>75</v>
      </c>
      <c r="D6" s="25" t="s">
        <v>76</v>
      </c>
      <c r="E6" s="24" t="s">
        <v>115</v>
      </c>
      <c r="F6" s="61"/>
      <c r="G6" s="24" t="s">
        <v>39</v>
      </c>
      <c r="H6" s="25" t="s">
        <v>75</v>
      </c>
      <c r="I6" s="25" t="s">
        <v>76</v>
      </c>
      <c r="J6" s="24" t="s">
        <v>115</v>
      </c>
      <c r="L6" s="318"/>
      <c r="M6" s="319"/>
      <c r="N6" s="319"/>
      <c r="O6" s="319"/>
      <c r="P6" s="319"/>
      <c r="Q6" s="319"/>
      <c r="R6" s="319"/>
      <c r="S6" s="319"/>
      <c r="T6" s="319"/>
      <c r="U6" s="320"/>
    </row>
    <row r="7" spans="1:21" ht="12.75" customHeight="1">
      <c r="A7" s="293" t="s">
        <v>41</v>
      </c>
      <c r="B7" s="294"/>
      <c r="C7" s="294"/>
      <c r="D7" s="294"/>
      <c r="E7" s="294"/>
      <c r="F7" s="294"/>
      <c r="G7" s="294"/>
      <c r="H7" s="294"/>
      <c r="I7" s="294"/>
      <c r="J7" s="295"/>
      <c r="L7" s="93" t="s">
        <v>8</v>
      </c>
      <c r="M7" s="76"/>
      <c r="N7" s="76"/>
      <c r="O7" s="76"/>
      <c r="P7" s="76"/>
      <c r="Q7" s="76"/>
      <c r="R7" s="76"/>
      <c r="S7" s="76"/>
      <c r="T7" s="76"/>
      <c r="U7" s="94"/>
    </row>
    <row r="8" spans="1:21" ht="15" customHeight="1">
      <c r="A8" s="26">
        <v>60</v>
      </c>
      <c r="B8" s="27" t="s">
        <v>42</v>
      </c>
      <c r="C8" s="28">
        <f>SUM(C9:C12)</f>
        <v>0</v>
      </c>
      <c r="D8" s="28">
        <f>SUM(D9:D12)</f>
        <v>0</v>
      </c>
      <c r="E8" s="71" t="e">
        <f>(D8-C8)/C8</f>
        <v>#DIV/0!</v>
      </c>
      <c r="F8" s="62"/>
      <c r="G8" s="66" t="s">
        <v>43</v>
      </c>
      <c r="H8" s="29">
        <f>SUM(H9:H19)</f>
        <v>0</v>
      </c>
      <c r="I8" s="29">
        <f>SUM(I9:I19)</f>
        <v>0</v>
      </c>
      <c r="J8" s="71" t="e">
        <f>(I8-H8)/H8</f>
        <v>#DIV/0!</v>
      </c>
      <c r="L8" s="95"/>
      <c r="M8" s="76"/>
      <c r="N8" s="76"/>
      <c r="O8" s="76"/>
      <c r="P8" s="76"/>
      <c r="Q8" s="76"/>
      <c r="R8" s="76"/>
      <c r="S8" s="76"/>
      <c r="T8" s="76"/>
      <c r="U8" s="94"/>
    </row>
    <row r="9" spans="1:21" ht="15" customHeight="1">
      <c r="A9" s="30"/>
      <c r="B9" s="31" t="s">
        <v>44</v>
      </c>
      <c r="C9" s="32"/>
      <c r="D9" s="32"/>
      <c r="E9" s="71" t="e">
        <f aca="true" t="shared" si="0" ref="E9:E37">(D9-C9)/C9</f>
        <v>#DIV/0!</v>
      </c>
      <c r="F9" s="63"/>
      <c r="G9" s="67" t="s">
        <v>45</v>
      </c>
      <c r="H9" s="33"/>
      <c r="I9" s="33"/>
      <c r="J9" s="71" t="e">
        <f aca="true" t="shared" si="1" ref="J9:J37">(I9-H9)/H9</f>
        <v>#DIV/0!</v>
      </c>
      <c r="L9" s="95"/>
      <c r="M9" s="76"/>
      <c r="N9" s="76"/>
      <c r="O9" s="76"/>
      <c r="P9" s="76"/>
      <c r="Q9" s="76"/>
      <c r="R9" s="76"/>
      <c r="S9" s="76"/>
      <c r="T9" s="76"/>
      <c r="U9" s="94"/>
    </row>
    <row r="10" spans="1:21" ht="15" customHeight="1">
      <c r="A10" s="30"/>
      <c r="B10" s="31" t="s">
        <v>46</v>
      </c>
      <c r="C10" s="32"/>
      <c r="D10" s="32"/>
      <c r="E10" s="71" t="e">
        <f t="shared" si="0"/>
        <v>#DIV/0!</v>
      </c>
      <c r="F10" s="63"/>
      <c r="G10" s="67" t="s">
        <v>47</v>
      </c>
      <c r="H10" s="34"/>
      <c r="I10" s="34"/>
      <c r="J10" s="71" t="e">
        <f t="shared" si="1"/>
        <v>#DIV/0!</v>
      </c>
      <c r="L10" s="95"/>
      <c r="M10" s="76"/>
      <c r="N10" s="76"/>
      <c r="O10" s="76"/>
      <c r="P10" s="76"/>
      <c r="Q10" s="76"/>
      <c r="R10" s="76"/>
      <c r="S10" s="76"/>
      <c r="T10" s="76"/>
      <c r="U10" s="94"/>
    </row>
    <row r="11" spans="1:21" ht="15" customHeight="1">
      <c r="A11" s="30"/>
      <c r="B11" s="31" t="s">
        <v>1</v>
      </c>
      <c r="C11" s="32"/>
      <c r="D11" s="32"/>
      <c r="E11" s="71" t="e">
        <f t="shared" si="0"/>
        <v>#DIV/0!</v>
      </c>
      <c r="F11" s="63"/>
      <c r="G11" s="67" t="s">
        <v>48</v>
      </c>
      <c r="H11" s="34"/>
      <c r="I11" s="34"/>
      <c r="J11" s="71" t="e">
        <f t="shared" si="1"/>
        <v>#DIV/0!</v>
      </c>
      <c r="L11" s="95"/>
      <c r="M11" s="76"/>
      <c r="N11" s="76"/>
      <c r="O11" s="76"/>
      <c r="P11" s="76"/>
      <c r="Q11" s="76"/>
      <c r="R11" s="76"/>
      <c r="S11" s="76"/>
      <c r="T11" s="76"/>
      <c r="U11" s="94"/>
    </row>
    <row r="12" spans="1:21" ht="15" customHeight="1">
      <c r="A12" s="30"/>
      <c r="B12" s="31" t="s">
        <v>49</v>
      </c>
      <c r="C12" s="32"/>
      <c r="D12" s="32"/>
      <c r="E12" s="71" t="e">
        <f t="shared" si="0"/>
        <v>#DIV/0!</v>
      </c>
      <c r="F12" s="63"/>
      <c r="G12" s="67" t="s">
        <v>50</v>
      </c>
      <c r="H12" s="34"/>
      <c r="I12" s="34"/>
      <c r="J12" s="71" t="e">
        <f t="shared" si="1"/>
        <v>#DIV/0!</v>
      </c>
      <c r="L12" s="95"/>
      <c r="M12" s="76"/>
      <c r="N12" s="76"/>
      <c r="O12" s="76"/>
      <c r="P12" s="76"/>
      <c r="Q12" s="76"/>
      <c r="R12" s="76"/>
      <c r="S12" s="76"/>
      <c r="T12" s="76"/>
      <c r="U12" s="94"/>
    </row>
    <row r="13" spans="1:21" ht="15" customHeight="1">
      <c r="A13" s="26">
        <v>61</v>
      </c>
      <c r="B13" s="27" t="s">
        <v>51</v>
      </c>
      <c r="C13" s="28">
        <f>SUM(C14:C19)</f>
        <v>0</v>
      </c>
      <c r="D13" s="28">
        <f>SUM(D14:D19)</f>
        <v>0</v>
      </c>
      <c r="E13" s="71" t="e">
        <f t="shared" si="0"/>
        <v>#DIV/0!</v>
      </c>
      <c r="F13" s="63"/>
      <c r="G13" s="67" t="s">
        <v>52</v>
      </c>
      <c r="H13" s="34"/>
      <c r="I13" s="34"/>
      <c r="J13" s="71" t="e">
        <f t="shared" si="1"/>
        <v>#DIV/0!</v>
      </c>
      <c r="L13" s="93" t="s">
        <v>9</v>
      </c>
      <c r="M13" s="76"/>
      <c r="N13" s="76"/>
      <c r="O13" s="76"/>
      <c r="P13" s="76"/>
      <c r="Q13" s="76"/>
      <c r="R13" s="76"/>
      <c r="S13" s="76"/>
      <c r="T13" s="76"/>
      <c r="U13" s="94"/>
    </row>
    <row r="14" spans="1:21" ht="15" customHeight="1">
      <c r="A14" s="30"/>
      <c r="B14" s="31" t="s">
        <v>53</v>
      </c>
      <c r="C14" s="32"/>
      <c r="D14" s="32"/>
      <c r="E14" s="71" t="e">
        <f t="shared" si="0"/>
        <v>#DIV/0!</v>
      </c>
      <c r="F14" s="63"/>
      <c r="G14" s="67" t="s">
        <v>5</v>
      </c>
      <c r="H14" s="35"/>
      <c r="I14" s="35"/>
      <c r="J14" s="71" t="e">
        <f t="shared" si="1"/>
        <v>#DIV/0!</v>
      </c>
      <c r="L14" s="95"/>
      <c r="M14" s="76"/>
      <c r="N14" s="76"/>
      <c r="O14" s="76"/>
      <c r="P14" s="76"/>
      <c r="Q14" s="76"/>
      <c r="R14" s="76"/>
      <c r="S14" s="76"/>
      <c r="T14" s="76"/>
      <c r="U14" s="94"/>
    </row>
    <row r="15" spans="1:21" ht="15" customHeight="1">
      <c r="A15" s="30"/>
      <c r="B15" s="31" t="s">
        <v>2</v>
      </c>
      <c r="C15" s="32"/>
      <c r="D15" s="32"/>
      <c r="E15" s="71" t="e">
        <f t="shared" si="0"/>
        <v>#DIV/0!</v>
      </c>
      <c r="F15" s="63"/>
      <c r="G15" s="67" t="s">
        <v>54</v>
      </c>
      <c r="H15" s="35"/>
      <c r="I15" s="35"/>
      <c r="J15" s="71" t="e">
        <f t="shared" si="1"/>
        <v>#DIV/0!</v>
      </c>
      <c r="L15" s="95"/>
      <c r="M15" s="76"/>
      <c r="N15" s="76"/>
      <c r="O15" s="76"/>
      <c r="P15" s="76"/>
      <c r="Q15" s="76"/>
      <c r="R15" s="76"/>
      <c r="S15" s="76"/>
      <c r="T15" s="76"/>
      <c r="U15" s="94"/>
    </row>
    <row r="16" spans="1:21" ht="15" customHeight="1">
      <c r="A16" s="30"/>
      <c r="B16" s="31" t="s">
        <v>3</v>
      </c>
      <c r="C16" s="32"/>
      <c r="D16" s="32"/>
      <c r="E16" s="71" t="e">
        <f t="shared" si="0"/>
        <v>#DIV/0!</v>
      </c>
      <c r="F16" s="63"/>
      <c r="G16" s="67"/>
      <c r="H16" s="35"/>
      <c r="I16" s="35"/>
      <c r="J16" s="71" t="e">
        <f t="shared" si="1"/>
        <v>#DIV/0!</v>
      </c>
      <c r="L16" s="95"/>
      <c r="M16" s="76"/>
      <c r="N16" s="76"/>
      <c r="O16" s="76"/>
      <c r="P16" s="76"/>
      <c r="Q16" s="76"/>
      <c r="R16" s="76"/>
      <c r="S16" s="76"/>
      <c r="T16" s="76"/>
      <c r="U16" s="94"/>
    </row>
    <row r="17" spans="1:21" ht="15" customHeight="1">
      <c r="A17" s="30"/>
      <c r="B17" s="31" t="s">
        <v>55</v>
      </c>
      <c r="C17" s="32"/>
      <c r="D17" s="32"/>
      <c r="E17" s="71" t="e">
        <f t="shared" si="0"/>
        <v>#DIV/0!</v>
      </c>
      <c r="F17" s="63"/>
      <c r="G17" s="67"/>
      <c r="H17" s="35"/>
      <c r="I17" s="35"/>
      <c r="J17" s="71" t="e">
        <f t="shared" si="1"/>
        <v>#DIV/0!</v>
      </c>
      <c r="L17" s="88"/>
      <c r="M17" s="47"/>
      <c r="N17" s="47"/>
      <c r="O17" s="76"/>
      <c r="P17" s="76"/>
      <c r="Q17" s="76"/>
      <c r="R17" s="76"/>
      <c r="S17" s="76"/>
      <c r="T17" s="76"/>
      <c r="U17" s="94"/>
    </row>
    <row r="18" spans="1:21" ht="15" customHeight="1">
      <c r="A18" s="30"/>
      <c r="B18" s="31" t="s">
        <v>56</v>
      </c>
      <c r="C18" s="32"/>
      <c r="D18" s="32"/>
      <c r="E18" s="71" t="e">
        <f t="shared" si="0"/>
        <v>#DIV/0!</v>
      </c>
      <c r="F18" s="63"/>
      <c r="G18" s="67"/>
      <c r="H18" s="35"/>
      <c r="I18" s="35"/>
      <c r="J18" s="71" t="e">
        <f t="shared" si="1"/>
        <v>#DIV/0!</v>
      </c>
      <c r="L18" s="95"/>
      <c r="M18" s="76"/>
      <c r="N18" s="76"/>
      <c r="O18" s="76"/>
      <c r="P18" s="76"/>
      <c r="Q18" s="76"/>
      <c r="R18" s="76"/>
      <c r="S18" s="76"/>
      <c r="T18" s="76"/>
      <c r="U18" s="94"/>
    </row>
    <row r="19" spans="1:21" ht="15" customHeight="1">
      <c r="A19" s="30"/>
      <c r="B19" s="31" t="s">
        <v>4</v>
      </c>
      <c r="C19" s="32"/>
      <c r="D19" s="32"/>
      <c r="E19" s="71" t="e">
        <f t="shared" si="0"/>
        <v>#DIV/0!</v>
      </c>
      <c r="F19" s="63"/>
      <c r="G19" s="67"/>
      <c r="H19" s="35"/>
      <c r="I19" s="35"/>
      <c r="J19" s="71" t="e">
        <f t="shared" si="1"/>
        <v>#DIV/0!</v>
      </c>
      <c r="L19" s="95"/>
      <c r="M19" s="76"/>
      <c r="N19" s="76"/>
      <c r="O19" s="76"/>
      <c r="P19" s="76"/>
      <c r="Q19" s="76"/>
      <c r="R19" s="76"/>
      <c r="S19" s="76"/>
      <c r="T19" s="76"/>
      <c r="U19" s="94"/>
    </row>
    <row r="20" spans="1:21" ht="15" customHeight="1">
      <c r="A20" s="26">
        <v>62</v>
      </c>
      <c r="B20" s="27" t="s">
        <v>57</v>
      </c>
      <c r="C20" s="28">
        <f>SUM(C21:C28)</f>
        <v>0</v>
      </c>
      <c r="D20" s="28">
        <f>SUM(D21:D28)</f>
        <v>0</v>
      </c>
      <c r="E20" s="71" t="e">
        <f t="shared" si="0"/>
        <v>#DIV/0!</v>
      </c>
      <c r="F20" s="62"/>
      <c r="G20" s="68" t="s">
        <v>58</v>
      </c>
      <c r="H20" s="29">
        <f>SUM(H21:H26)</f>
        <v>0</v>
      </c>
      <c r="I20" s="29">
        <f>SUM(I21:I26)</f>
        <v>0</v>
      </c>
      <c r="J20" s="71" t="e">
        <f t="shared" si="1"/>
        <v>#DIV/0!</v>
      </c>
      <c r="L20" s="321" t="s">
        <v>103</v>
      </c>
      <c r="M20" s="322"/>
      <c r="N20" s="322"/>
      <c r="O20" s="322"/>
      <c r="P20" s="322"/>
      <c r="Q20" s="322"/>
      <c r="R20" s="322"/>
      <c r="S20" s="322"/>
      <c r="T20" s="322"/>
      <c r="U20" s="323"/>
    </row>
    <row r="21" spans="1:21" ht="15" customHeight="1">
      <c r="A21" s="30"/>
      <c r="B21" s="31" t="s">
        <v>59</v>
      </c>
      <c r="C21" s="32"/>
      <c r="D21" s="32"/>
      <c r="E21" s="71" t="e">
        <f t="shared" si="0"/>
        <v>#DIV/0!</v>
      </c>
      <c r="F21" s="63"/>
      <c r="G21" s="69" t="s">
        <v>60</v>
      </c>
      <c r="H21" s="36"/>
      <c r="I21" s="36"/>
      <c r="J21" s="71" t="e">
        <f t="shared" si="1"/>
        <v>#DIV/0!</v>
      </c>
      <c r="L21" s="95"/>
      <c r="M21" s="76"/>
      <c r="N21" s="76"/>
      <c r="O21" s="76"/>
      <c r="P21" s="76"/>
      <c r="Q21" s="76"/>
      <c r="R21" s="76"/>
      <c r="S21" s="76"/>
      <c r="T21" s="76"/>
      <c r="U21" s="94"/>
    </row>
    <row r="22" spans="1:21" ht="15" customHeight="1">
      <c r="A22" s="30"/>
      <c r="B22" s="31" t="s">
        <v>61</v>
      </c>
      <c r="C22" s="32"/>
      <c r="D22" s="32"/>
      <c r="E22" s="71" t="e">
        <f t="shared" si="0"/>
        <v>#DIV/0!</v>
      </c>
      <c r="F22" s="63"/>
      <c r="G22" s="69" t="s">
        <v>110</v>
      </c>
      <c r="H22" s="36"/>
      <c r="I22" s="36"/>
      <c r="J22" s="71" t="e">
        <f t="shared" si="1"/>
        <v>#DIV/0!</v>
      </c>
      <c r="L22" s="95"/>
      <c r="M22" s="76"/>
      <c r="N22" s="76"/>
      <c r="O22" s="76"/>
      <c r="P22" s="76"/>
      <c r="Q22" s="76"/>
      <c r="R22" s="76"/>
      <c r="S22" s="76"/>
      <c r="T22" s="76"/>
      <c r="U22" s="94"/>
    </row>
    <row r="23" spans="1:21" ht="15" customHeight="1">
      <c r="A23" s="30"/>
      <c r="B23" s="31" t="s">
        <v>112</v>
      </c>
      <c r="C23" s="32"/>
      <c r="D23" s="32"/>
      <c r="E23" s="71" t="e">
        <f t="shared" si="0"/>
        <v>#DIV/0!</v>
      </c>
      <c r="F23" s="63"/>
      <c r="G23" s="67"/>
      <c r="H23" s="35"/>
      <c r="I23" s="35"/>
      <c r="J23" s="71" t="e">
        <f t="shared" si="1"/>
        <v>#DIV/0!</v>
      </c>
      <c r="L23" s="95"/>
      <c r="M23" s="76"/>
      <c r="N23" s="76"/>
      <c r="O23" s="76"/>
      <c r="P23" s="76"/>
      <c r="Q23" s="76"/>
      <c r="R23" s="76"/>
      <c r="S23" s="76"/>
      <c r="T23" s="76"/>
      <c r="U23" s="94"/>
    </row>
    <row r="24" spans="1:21" ht="15" customHeight="1">
      <c r="A24" s="30"/>
      <c r="B24" s="31" t="s">
        <v>111</v>
      </c>
      <c r="C24" s="32"/>
      <c r="D24" s="32"/>
      <c r="E24" s="71" t="e">
        <f t="shared" si="0"/>
        <v>#DIV/0!</v>
      </c>
      <c r="F24" s="63"/>
      <c r="G24" s="69"/>
      <c r="H24" s="35"/>
      <c r="I24" s="35"/>
      <c r="J24" s="71" t="e">
        <f t="shared" si="1"/>
        <v>#DIV/0!</v>
      </c>
      <c r="L24" s="95"/>
      <c r="M24" s="76"/>
      <c r="N24" s="76"/>
      <c r="O24" s="76"/>
      <c r="P24" s="76"/>
      <c r="Q24" s="76"/>
      <c r="R24" s="76"/>
      <c r="S24" s="76"/>
      <c r="T24" s="76"/>
      <c r="U24" s="94"/>
    </row>
    <row r="25" spans="1:21" ht="15" customHeight="1">
      <c r="A25" s="30"/>
      <c r="B25" s="31" t="s">
        <v>62</v>
      </c>
      <c r="C25" s="32"/>
      <c r="D25" s="32"/>
      <c r="E25" s="71" t="e">
        <f t="shared" si="0"/>
        <v>#DIV/0!</v>
      </c>
      <c r="F25" s="63"/>
      <c r="G25" s="67"/>
      <c r="H25" s="35"/>
      <c r="I25" s="35"/>
      <c r="J25" s="71" t="e">
        <f t="shared" si="1"/>
        <v>#DIV/0!</v>
      </c>
      <c r="L25" s="88"/>
      <c r="M25" s="47"/>
      <c r="N25" s="47"/>
      <c r="O25" s="47"/>
      <c r="P25" s="47"/>
      <c r="Q25" s="47"/>
      <c r="R25" s="47"/>
      <c r="S25" s="47"/>
      <c r="T25" s="47"/>
      <c r="U25" s="89"/>
    </row>
    <row r="26" spans="1:21" ht="15" customHeight="1">
      <c r="A26" s="30"/>
      <c r="B26" s="31" t="s">
        <v>63</v>
      </c>
      <c r="C26" s="32"/>
      <c r="D26" s="32"/>
      <c r="E26" s="71" t="e">
        <f t="shared" si="0"/>
        <v>#DIV/0!</v>
      </c>
      <c r="F26" s="63"/>
      <c r="G26" s="67"/>
      <c r="H26" s="35"/>
      <c r="I26" s="35"/>
      <c r="J26" s="71" t="e">
        <f t="shared" si="1"/>
        <v>#DIV/0!</v>
      </c>
      <c r="L26" s="95"/>
      <c r="M26" s="76"/>
      <c r="N26" s="76"/>
      <c r="O26" s="76"/>
      <c r="P26" s="76"/>
      <c r="Q26" s="76"/>
      <c r="R26" s="76"/>
      <c r="S26" s="76"/>
      <c r="T26" s="76"/>
      <c r="U26" s="94"/>
    </row>
    <row r="27" spans="1:21" ht="15" customHeight="1">
      <c r="A27" s="30"/>
      <c r="B27" s="31" t="s">
        <v>64</v>
      </c>
      <c r="C27" s="32"/>
      <c r="D27" s="32"/>
      <c r="E27" s="71" t="e">
        <f t="shared" si="0"/>
        <v>#DIV/0!</v>
      </c>
      <c r="F27" s="62"/>
      <c r="G27" s="68" t="s">
        <v>65</v>
      </c>
      <c r="H27" s="29">
        <f>SUM(H28:H32)</f>
        <v>0</v>
      </c>
      <c r="I27" s="29">
        <f>SUM(I28:I32)</f>
        <v>0</v>
      </c>
      <c r="J27" s="71" t="e">
        <f t="shared" si="1"/>
        <v>#DIV/0!</v>
      </c>
      <c r="L27" s="324"/>
      <c r="M27" s="325"/>
      <c r="N27" s="325"/>
      <c r="O27" s="325"/>
      <c r="P27" s="325"/>
      <c r="Q27" s="325"/>
      <c r="R27" s="325"/>
      <c r="S27" s="325"/>
      <c r="T27" s="325"/>
      <c r="U27" s="326"/>
    </row>
    <row r="28" spans="1:21" ht="15" customHeight="1">
      <c r="A28" s="30"/>
      <c r="B28" s="31" t="s">
        <v>4</v>
      </c>
      <c r="C28" s="32"/>
      <c r="D28" s="32"/>
      <c r="E28" s="71" t="e">
        <f t="shared" si="0"/>
        <v>#DIV/0!</v>
      </c>
      <c r="F28" s="63"/>
      <c r="G28" s="69" t="s">
        <v>54</v>
      </c>
      <c r="H28" s="35"/>
      <c r="I28" s="35"/>
      <c r="J28" s="71" t="e">
        <f t="shared" si="1"/>
        <v>#DIV/0!</v>
      </c>
      <c r="L28" s="95"/>
      <c r="M28" s="76"/>
      <c r="N28" s="76"/>
      <c r="O28" s="76"/>
      <c r="P28" s="76"/>
      <c r="Q28" s="76"/>
      <c r="R28" s="76"/>
      <c r="S28" s="76"/>
      <c r="T28" s="76"/>
      <c r="U28" s="94"/>
    </row>
    <row r="29" spans="1:21" ht="15" customHeight="1">
      <c r="A29" s="26">
        <v>63</v>
      </c>
      <c r="B29" s="27" t="s">
        <v>66</v>
      </c>
      <c r="C29" s="28">
        <f>SUM(C30)</f>
        <v>0</v>
      </c>
      <c r="D29" s="28">
        <f>SUM(D30)</f>
        <v>0</v>
      </c>
      <c r="E29" s="71" t="e">
        <f t="shared" si="0"/>
        <v>#DIV/0!</v>
      </c>
      <c r="F29" s="63"/>
      <c r="G29" s="67"/>
      <c r="H29" s="35"/>
      <c r="I29" s="35"/>
      <c r="J29" s="71" t="e">
        <f t="shared" si="1"/>
        <v>#DIV/0!</v>
      </c>
      <c r="L29" s="95"/>
      <c r="M29" s="76"/>
      <c r="N29" s="76"/>
      <c r="O29" s="76"/>
      <c r="P29" s="76"/>
      <c r="Q29" s="76"/>
      <c r="R29" s="76"/>
      <c r="S29" s="76"/>
      <c r="T29" s="76"/>
      <c r="U29" s="94"/>
    </row>
    <row r="30" spans="1:21" ht="15" customHeight="1">
      <c r="A30" s="30"/>
      <c r="B30" s="31" t="s">
        <v>6</v>
      </c>
      <c r="C30" s="32"/>
      <c r="D30" s="32"/>
      <c r="E30" s="71" t="e">
        <f t="shared" si="0"/>
        <v>#DIV/0!</v>
      </c>
      <c r="F30" s="63"/>
      <c r="G30" s="67"/>
      <c r="H30" s="35"/>
      <c r="I30" s="35"/>
      <c r="J30" s="71" t="e">
        <f t="shared" si="1"/>
        <v>#DIV/0!</v>
      </c>
      <c r="L30" s="95"/>
      <c r="M30" s="76"/>
      <c r="N30" s="76"/>
      <c r="O30" s="76"/>
      <c r="P30" s="76"/>
      <c r="Q30" s="76"/>
      <c r="R30" s="76"/>
      <c r="S30" s="76"/>
      <c r="T30" s="76"/>
      <c r="U30" s="94"/>
    </row>
    <row r="31" spans="1:21" ht="15" customHeight="1">
      <c r="A31" s="26">
        <v>64</v>
      </c>
      <c r="B31" s="27" t="s">
        <v>67</v>
      </c>
      <c r="C31" s="28">
        <f>SUM(C32:C34)</f>
        <v>0</v>
      </c>
      <c r="D31" s="28">
        <f>SUM(D32:D34)</f>
        <v>0</v>
      </c>
      <c r="E31" s="71" t="e">
        <f t="shared" si="0"/>
        <v>#DIV/0!</v>
      </c>
      <c r="F31" s="63"/>
      <c r="G31" s="67"/>
      <c r="H31" s="35"/>
      <c r="I31" s="35"/>
      <c r="J31" s="71" t="e">
        <f t="shared" si="1"/>
        <v>#DIV/0!</v>
      </c>
      <c r="L31" s="95"/>
      <c r="M31" s="76"/>
      <c r="N31" s="76"/>
      <c r="O31" s="76"/>
      <c r="P31" s="76"/>
      <c r="Q31" s="76"/>
      <c r="R31" s="76"/>
      <c r="S31" s="76"/>
      <c r="T31" s="76"/>
      <c r="U31" s="94"/>
    </row>
    <row r="32" spans="1:21" ht="15" customHeight="1">
      <c r="A32" s="37"/>
      <c r="B32" s="38" t="s">
        <v>7</v>
      </c>
      <c r="C32" s="39"/>
      <c r="D32" s="39"/>
      <c r="E32" s="71" t="e">
        <f t="shared" si="0"/>
        <v>#DIV/0!</v>
      </c>
      <c r="F32" s="63"/>
      <c r="G32" s="67"/>
      <c r="H32" s="35"/>
      <c r="I32" s="35"/>
      <c r="J32" s="71" t="e">
        <f t="shared" si="1"/>
        <v>#DIV/0!</v>
      </c>
      <c r="L32" s="95"/>
      <c r="M32" s="76"/>
      <c r="N32" s="76"/>
      <c r="O32" s="76"/>
      <c r="P32" s="76"/>
      <c r="Q32" s="76"/>
      <c r="R32" s="76"/>
      <c r="S32" s="76"/>
      <c r="T32" s="76"/>
      <c r="U32" s="94"/>
    </row>
    <row r="33" spans="1:21" ht="15" customHeight="1">
      <c r="A33" s="30"/>
      <c r="B33" s="31" t="s">
        <v>68</v>
      </c>
      <c r="C33" s="32"/>
      <c r="D33" s="32"/>
      <c r="E33" s="71" t="e">
        <f t="shared" si="0"/>
        <v>#DIV/0!</v>
      </c>
      <c r="F33" s="62"/>
      <c r="G33" s="68" t="s">
        <v>69</v>
      </c>
      <c r="H33" s="29">
        <f>SUM(H34:H36)</f>
        <v>0</v>
      </c>
      <c r="I33" s="29">
        <f>SUM(I34:I36)</f>
        <v>0</v>
      </c>
      <c r="J33" s="71" t="e">
        <f t="shared" si="1"/>
        <v>#DIV/0!</v>
      </c>
      <c r="L33" s="95"/>
      <c r="M33" s="76"/>
      <c r="N33" s="76"/>
      <c r="O33" s="76"/>
      <c r="P33" s="76"/>
      <c r="Q33" s="76"/>
      <c r="R33" s="76"/>
      <c r="S33" s="76"/>
      <c r="T33" s="76"/>
      <c r="U33" s="94"/>
    </row>
    <row r="34" spans="1:21" ht="15" customHeight="1">
      <c r="A34" s="37"/>
      <c r="B34" s="38" t="s">
        <v>70</v>
      </c>
      <c r="C34" s="40"/>
      <c r="D34" s="40"/>
      <c r="E34" s="71" t="e">
        <f t="shared" si="0"/>
        <v>#DIV/0!</v>
      </c>
      <c r="F34" s="63"/>
      <c r="G34" s="67"/>
      <c r="H34" s="35"/>
      <c r="I34" s="35"/>
      <c r="J34" s="71" t="e">
        <f t="shared" si="1"/>
        <v>#DIV/0!</v>
      </c>
      <c r="L34" s="95"/>
      <c r="M34" s="76"/>
      <c r="N34" s="76"/>
      <c r="O34" s="76"/>
      <c r="P34" s="76"/>
      <c r="Q34" s="76"/>
      <c r="R34" s="76"/>
      <c r="S34" s="76"/>
      <c r="T34" s="76"/>
      <c r="U34" s="94"/>
    </row>
    <row r="35" spans="1:21" ht="15" customHeight="1">
      <c r="A35" s="41"/>
      <c r="B35" s="70" t="s">
        <v>71</v>
      </c>
      <c r="C35" s="42">
        <f>SUM(C36)</f>
        <v>0</v>
      </c>
      <c r="D35" s="42">
        <f>SUM(D36)</f>
        <v>0</v>
      </c>
      <c r="E35" s="71" t="e">
        <f t="shared" si="0"/>
        <v>#DIV/0!</v>
      </c>
      <c r="F35" s="63"/>
      <c r="G35" s="67"/>
      <c r="H35" s="35"/>
      <c r="I35" s="35"/>
      <c r="J35" s="71" t="e">
        <f t="shared" si="1"/>
        <v>#DIV/0!</v>
      </c>
      <c r="L35" s="88"/>
      <c r="M35" s="47"/>
      <c r="N35" s="47"/>
      <c r="O35" s="47"/>
      <c r="P35" s="47"/>
      <c r="Q35" s="47"/>
      <c r="R35" s="47"/>
      <c r="S35" s="47"/>
      <c r="T35" s="47"/>
      <c r="U35" s="89"/>
    </row>
    <row r="36" spans="1:21" ht="15" customHeight="1">
      <c r="A36" s="37"/>
      <c r="B36" s="38" t="s">
        <v>54</v>
      </c>
      <c r="C36" s="40"/>
      <c r="D36" s="40"/>
      <c r="E36" s="71" t="e">
        <f t="shared" si="0"/>
        <v>#DIV/0!</v>
      </c>
      <c r="F36" s="63"/>
      <c r="G36" s="67"/>
      <c r="H36" s="35"/>
      <c r="I36" s="35"/>
      <c r="J36" s="71" t="e">
        <f t="shared" si="1"/>
        <v>#DIV/0!</v>
      </c>
      <c r="L36" s="95"/>
      <c r="M36" s="76"/>
      <c r="N36" s="76"/>
      <c r="O36" s="76"/>
      <c r="P36" s="76"/>
      <c r="Q36" s="76"/>
      <c r="R36" s="76"/>
      <c r="S36" s="76"/>
      <c r="T36" s="76"/>
      <c r="U36" s="94"/>
    </row>
    <row r="37" spans="1:21" ht="15" customHeight="1">
      <c r="A37" s="43"/>
      <c r="B37" s="44" t="s">
        <v>72</v>
      </c>
      <c r="C37" s="45">
        <f>C35+C31+C29+C20+C13+C8</f>
        <v>0</v>
      </c>
      <c r="D37" s="45">
        <f>D35+D31+D29+D20+D13+D8</f>
        <v>0</v>
      </c>
      <c r="E37" s="71" t="e">
        <f t="shared" si="0"/>
        <v>#DIV/0!</v>
      </c>
      <c r="F37" s="64"/>
      <c r="G37" s="44" t="s">
        <v>73</v>
      </c>
      <c r="H37" s="45">
        <f>H33+H27+H20+H8</f>
        <v>0</v>
      </c>
      <c r="I37" s="45">
        <f>I33+I27+I20+I8</f>
        <v>0</v>
      </c>
      <c r="J37" s="71" t="e">
        <f t="shared" si="1"/>
        <v>#DIV/0!</v>
      </c>
      <c r="L37" s="96"/>
      <c r="M37" s="97"/>
      <c r="N37" s="97"/>
      <c r="O37" s="97"/>
      <c r="P37" s="97"/>
      <c r="Q37" s="97"/>
      <c r="R37" s="97"/>
      <c r="S37" s="97"/>
      <c r="T37" s="97"/>
      <c r="U37" s="98"/>
    </row>
    <row r="38" spans="1:21" s="59" customFormat="1" ht="15" customHeight="1">
      <c r="A38" s="72"/>
      <c r="B38" s="73"/>
      <c r="C38" s="74"/>
      <c r="D38" s="74"/>
      <c r="E38" s="75"/>
      <c r="F38" s="64"/>
      <c r="G38" s="73"/>
      <c r="H38" s="74"/>
      <c r="I38" s="74"/>
      <c r="J38" s="75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11" ht="14.25">
      <c r="A39" s="22"/>
      <c r="B39" s="85" t="s">
        <v>117</v>
      </c>
      <c r="C39" s="86"/>
      <c r="D39" s="86"/>
      <c r="E39" s="86"/>
      <c r="F39" s="86"/>
      <c r="G39" s="86"/>
      <c r="H39" s="86"/>
      <c r="I39" s="86"/>
      <c r="J39" s="87"/>
      <c r="K39" s="2"/>
    </row>
    <row r="40" spans="1:11" ht="14.25">
      <c r="A40" s="22"/>
      <c r="B40" s="51" t="s">
        <v>118</v>
      </c>
      <c r="C40" s="54"/>
      <c r="D40" s="54"/>
      <c r="E40" s="54"/>
      <c r="F40" s="54"/>
      <c r="G40" s="54"/>
      <c r="H40" s="54"/>
      <c r="I40" s="54"/>
      <c r="J40" s="52"/>
      <c r="K40" s="2"/>
    </row>
    <row r="41" spans="2:11" ht="14.25">
      <c r="B41" s="51" t="s">
        <v>116</v>
      </c>
      <c r="C41" s="54"/>
      <c r="D41" s="54"/>
      <c r="E41" s="54"/>
      <c r="F41" s="54"/>
      <c r="G41" s="54"/>
      <c r="H41" s="54"/>
      <c r="I41" s="54"/>
      <c r="J41" s="52"/>
      <c r="K41" s="2"/>
    </row>
    <row r="42" spans="2:11" ht="14.25">
      <c r="B42" s="51" t="s">
        <v>10</v>
      </c>
      <c r="C42" s="54"/>
      <c r="D42" s="54"/>
      <c r="E42" s="54"/>
      <c r="F42" s="54"/>
      <c r="G42" s="54"/>
      <c r="H42" s="54"/>
      <c r="I42" s="54"/>
      <c r="J42" s="52"/>
      <c r="K42" s="2"/>
    </row>
    <row r="43" spans="2:11" ht="14.25">
      <c r="B43" s="51"/>
      <c r="C43" s="54"/>
      <c r="D43" s="54"/>
      <c r="E43" s="54"/>
      <c r="F43" s="54"/>
      <c r="G43" s="54"/>
      <c r="H43" s="54"/>
      <c r="I43" s="54"/>
      <c r="J43" s="52"/>
      <c r="K43" s="2"/>
    </row>
    <row r="44" spans="2:11" ht="14.25">
      <c r="B44" s="51" t="s">
        <v>11</v>
      </c>
      <c r="C44" s="54"/>
      <c r="D44" s="54"/>
      <c r="E44" s="54"/>
      <c r="F44" s="54"/>
      <c r="G44" s="54"/>
      <c r="H44" s="54"/>
      <c r="I44" s="54"/>
      <c r="J44" s="52"/>
      <c r="K44" s="2"/>
    </row>
    <row r="45" spans="2:21" ht="14.25">
      <c r="B45" s="88"/>
      <c r="C45" s="47"/>
      <c r="D45" s="47"/>
      <c r="E45" s="47"/>
      <c r="G45" s="47"/>
      <c r="H45" s="47"/>
      <c r="I45" s="47"/>
      <c r="J45" s="89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2:21" ht="14.25">
      <c r="B46" s="88"/>
      <c r="C46" s="47"/>
      <c r="D46" s="47"/>
      <c r="E46" s="47"/>
      <c r="G46" s="47"/>
      <c r="H46" s="47"/>
      <c r="I46" s="47"/>
      <c r="J46" s="89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2:10" ht="12.75">
      <c r="B47" s="90"/>
      <c r="C47" s="81"/>
      <c r="D47" s="81"/>
      <c r="E47" s="81"/>
      <c r="F47" s="91"/>
      <c r="G47" s="81"/>
      <c r="H47" s="81"/>
      <c r="I47" s="81"/>
      <c r="J47" s="92"/>
    </row>
  </sheetData>
  <sheetProtection/>
  <mergeCells count="11">
    <mergeCell ref="G5:J5"/>
    <mergeCell ref="L5:U5"/>
    <mergeCell ref="L6:U6"/>
    <mergeCell ref="L20:U20"/>
    <mergeCell ref="L27:U27"/>
    <mergeCell ref="A7:J7"/>
    <mergeCell ref="A1:J1"/>
    <mergeCell ref="A2:J2"/>
    <mergeCell ref="A3:J3"/>
    <mergeCell ref="A4:J4"/>
    <mergeCell ref="A5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8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1"/>
  <sheetViews>
    <sheetView showGridLines="0" zoomScale="82" zoomScaleNormal="82" zoomScalePageLayoutView="0" workbookViewId="0" topLeftCell="A1">
      <selection activeCell="A32" sqref="A32"/>
    </sheetView>
  </sheetViews>
  <sheetFormatPr defaultColWidth="11.421875" defaultRowHeight="12.75"/>
  <cols>
    <col min="1" max="1" width="70.421875" style="48" customWidth="1"/>
    <col min="2" max="2" width="35.57421875" style="47" customWidth="1"/>
    <col min="3" max="3" width="28.00390625" style="47" customWidth="1"/>
    <col min="4" max="4" width="30.140625" style="47" customWidth="1"/>
    <col min="5" max="5" width="24.8515625" style="47" customWidth="1"/>
    <col min="6" max="110" width="11.57421875" style="102" customWidth="1"/>
    <col min="111" max="16384" width="11.421875" style="47" customWidth="1"/>
  </cols>
  <sheetData>
    <row r="1" spans="1:5" ht="18">
      <c r="A1" s="344" t="s">
        <v>128</v>
      </c>
      <c r="B1" s="345"/>
      <c r="C1" s="345"/>
      <c r="D1" s="345"/>
      <c r="E1" s="346"/>
    </row>
    <row r="3" spans="1:5" ht="28.5" customHeight="1">
      <c r="A3" s="341" t="s">
        <v>129</v>
      </c>
      <c r="B3" s="342"/>
      <c r="C3" s="342"/>
      <c r="D3" s="342"/>
      <c r="E3" s="343"/>
    </row>
    <row r="5" spans="1:5" ht="15" customHeight="1">
      <c r="A5" s="332" t="s">
        <v>135</v>
      </c>
      <c r="B5" s="333"/>
      <c r="C5" s="333"/>
      <c r="D5" s="333"/>
      <c r="E5" s="334"/>
    </row>
    <row r="6" spans="1:5" ht="12.75">
      <c r="A6" s="335"/>
      <c r="B6" s="336"/>
      <c r="C6" s="336"/>
      <c r="D6" s="336"/>
      <c r="E6" s="337"/>
    </row>
    <row r="7" spans="1:5" ht="12.75">
      <c r="A7" s="335"/>
      <c r="B7" s="336"/>
      <c r="C7" s="336"/>
      <c r="D7" s="336"/>
      <c r="E7" s="337"/>
    </row>
    <row r="8" spans="1:5" ht="12.75">
      <c r="A8" s="335"/>
      <c r="B8" s="336"/>
      <c r="C8" s="336"/>
      <c r="D8" s="336"/>
      <c r="E8" s="337"/>
    </row>
    <row r="9" spans="1:5" ht="12.75">
      <c r="A9" s="335"/>
      <c r="B9" s="336"/>
      <c r="C9" s="336"/>
      <c r="D9" s="336"/>
      <c r="E9" s="337"/>
    </row>
    <row r="10" spans="1:5" ht="12.75">
      <c r="A10" s="335"/>
      <c r="B10" s="336"/>
      <c r="C10" s="336"/>
      <c r="D10" s="336"/>
      <c r="E10" s="337"/>
    </row>
    <row r="11" spans="1:5" ht="12.75">
      <c r="A11" s="335"/>
      <c r="B11" s="336"/>
      <c r="C11" s="336"/>
      <c r="D11" s="336"/>
      <c r="E11" s="337"/>
    </row>
    <row r="12" spans="1:5" ht="12.75">
      <c r="A12" s="335"/>
      <c r="B12" s="336"/>
      <c r="C12" s="336"/>
      <c r="D12" s="336"/>
      <c r="E12" s="337"/>
    </row>
    <row r="13" spans="1:5" ht="12.75">
      <c r="A13" s="338"/>
      <c r="B13" s="339"/>
      <c r="C13" s="339"/>
      <c r="D13" s="339"/>
      <c r="E13" s="340"/>
    </row>
    <row r="14" ht="15" customHeight="1">
      <c r="D14" s="105"/>
    </row>
    <row r="15" spans="1:5" ht="12.75">
      <c r="A15" s="332" t="s">
        <v>132</v>
      </c>
      <c r="B15" s="333"/>
      <c r="C15" s="333"/>
      <c r="D15" s="333"/>
      <c r="E15" s="334"/>
    </row>
    <row r="16" spans="1:5" ht="12.75">
      <c r="A16" s="335"/>
      <c r="B16" s="336"/>
      <c r="C16" s="336"/>
      <c r="D16" s="336"/>
      <c r="E16" s="337"/>
    </row>
    <row r="17" spans="1:5" ht="12.75">
      <c r="A17" s="335"/>
      <c r="B17" s="336"/>
      <c r="C17" s="336"/>
      <c r="D17" s="336"/>
      <c r="E17" s="337"/>
    </row>
    <row r="18" spans="1:5" ht="12.75">
      <c r="A18" s="335"/>
      <c r="B18" s="336"/>
      <c r="C18" s="336"/>
      <c r="D18" s="336"/>
      <c r="E18" s="337"/>
    </row>
    <row r="19" spans="1:5" ht="12.75">
      <c r="A19" s="335"/>
      <c r="B19" s="336"/>
      <c r="C19" s="336"/>
      <c r="D19" s="336"/>
      <c r="E19" s="337"/>
    </row>
    <row r="20" spans="1:5" ht="12.75">
      <c r="A20" s="335"/>
      <c r="B20" s="336"/>
      <c r="C20" s="336"/>
      <c r="D20" s="336"/>
      <c r="E20" s="337"/>
    </row>
    <row r="21" spans="1:5" ht="12.75">
      <c r="A21" s="335"/>
      <c r="B21" s="336"/>
      <c r="C21" s="336"/>
      <c r="D21" s="336"/>
      <c r="E21" s="337"/>
    </row>
    <row r="22" spans="1:5" ht="12.75">
      <c r="A22" s="338"/>
      <c r="B22" s="339"/>
      <c r="C22" s="339"/>
      <c r="D22" s="339"/>
      <c r="E22" s="340"/>
    </row>
    <row r="23" spans="1:4" ht="15">
      <c r="A23" s="107"/>
      <c r="C23" s="106"/>
      <c r="D23" s="105"/>
    </row>
    <row r="24" spans="1:5" ht="12.75" customHeight="1">
      <c r="A24" s="332" t="s">
        <v>133</v>
      </c>
      <c r="B24" s="333"/>
      <c r="C24" s="333"/>
      <c r="D24" s="333"/>
      <c r="E24" s="334"/>
    </row>
    <row r="25" spans="1:5" ht="12.75" customHeight="1">
      <c r="A25" s="335"/>
      <c r="B25" s="336"/>
      <c r="C25" s="336"/>
      <c r="D25" s="336"/>
      <c r="E25" s="337"/>
    </row>
    <row r="26" spans="1:5" ht="12.75" customHeight="1">
      <c r="A26" s="335"/>
      <c r="B26" s="336"/>
      <c r="C26" s="336"/>
      <c r="D26" s="336"/>
      <c r="E26" s="337"/>
    </row>
    <row r="27" spans="1:5" ht="12.75" customHeight="1">
      <c r="A27" s="335"/>
      <c r="B27" s="336"/>
      <c r="C27" s="336"/>
      <c r="D27" s="336"/>
      <c r="E27" s="337"/>
    </row>
    <row r="28" spans="1:5" ht="12.75" customHeight="1">
      <c r="A28" s="335"/>
      <c r="B28" s="336"/>
      <c r="C28" s="336"/>
      <c r="D28" s="336"/>
      <c r="E28" s="337"/>
    </row>
    <row r="29" spans="1:5" ht="12.75" customHeight="1">
      <c r="A29" s="335"/>
      <c r="B29" s="336"/>
      <c r="C29" s="336"/>
      <c r="D29" s="336"/>
      <c r="E29" s="337"/>
    </row>
    <row r="30" spans="1:5" ht="12.75" customHeight="1">
      <c r="A30" s="335"/>
      <c r="B30" s="336"/>
      <c r="C30" s="336"/>
      <c r="D30" s="336"/>
      <c r="E30" s="337"/>
    </row>
    <row r="31" spans="1:5" ht="12.75" customHeight="1">
      <c r="A31" s="338"/>
      <c r="B31" s="339"/>
      <c r="C31" s="339"/>
      <c r="D31" s="339"/>
      <c r="E31" s="340"/>
    </row>
    <row r="32" spans="1:5" ht="12.75" customHeight="1">
      <c r="A32" s="110"/>
      <c r="B32" s="110"/>
      <c r="C32" s="110"/>
      <c r="D32" s="110"/>
      <c r="E32" s="110"/>
    </row>
    <row r="33" spans="1:5" ht="12.75" customHeight="1">
      <c r="A33" s="110"/>
      <c r="B33" s="110"/>
      <c r="C33" s="110"/>
      <c r="D33" s="110"/>
      <c r="E33" s="110"/>
    </row>
    <row r="34" spans="1:5" ht="12.75" customHeight="1">
      <c r="A34" s="110"/>
      <c r="B34" s="110"/>
      <c r="C34" s="110"/>
      <c r="D34" s="110"/>
      <c r="E34" s="110"/>
    </row>
    <row r="35" spans="1:5" ht="12.75" customHeight="1">
      <c r="A35" s="332" t="s">
        <v>134</v>
      </c>
      <c r="B35" s="333"/>
      <c r="C35" s="333"/>
      <c r="D35" s="333"/>
      <c r="E35" s="334"/>
    </row>
    <row r="36" spans="1:5" ht="12.75" customHeight="1">
      <c r="A36" s="335"/>
      <c r="B36" s="336"/>
      <c r="C36" s="336"/>
      <c r="D36" s="336"/>
      <c r="E36" s="337"/>
    </row>
    <row r="37" spans="1:5" ht="12.75" customHeight="1">
      <c r="A37" s="335"/>
      <c r="B37" s="336"/>
      <c r="C37" s="336"/>
      <c r="D37" s="336"/>
      <c r="E37" s="337"/>
    </row>
    <row r="38" spans="1:5" ht="12.75" customHeight="1">
      <c r="A38" s="335"/>
      <c r="B38" s="336"/>
      <c r="C38" s="336"/>
      <c r="D38" s="336"/>
      <c r="E38" s="337"/>
    </row>
    <row r="39" spans="1:5" ht="12.75" customHeight="1">
      <c r="A39" s="335"/>
      <c r="B39" s="336"/>
      <c r="C39" s="336"/>
      <c r="D39" s="336"/>
      <c r="E39" s="337"/>
    </row>
    <row r="40" spans="1:5" ht="12.75" customHeight="1">
      <c r="A40" s="335"/>
      <c r="B40" s="336"/>
      <c r="C40" s="336"/>
      <c r="D40" s="336"/>
      <c r="E40" s="337"/>
    </row>
    <row r="41" spans="1:5" ht="12.75" customHeight="1">
      <c r="A41" s="338"/>
      <c r="B41" s="339"/>
      <c r="C41" s="339"/>
      <c r="D41" s="339"/>
      <c r="E41" s="340"/>
    </row>
    <row r="42" spans="3:4" ht="15">
      <c r="C42" s="106"/>
      <c r="D42" s="105"/>
    </row>
    <row r="43" spans="1:5" ht="25.5" customHeight="1">
      <c r="A43" s="341" t="s">
        <v>130</v>
      </c>
      <c r="B43" s="342"/>
      <c r="C43" s="342"/>
      <c r="D43" s="342"/>
      <c r="E43" s="343"/>
    </row>
    <row r="44" spans="1:4" ht="12.75" customHeight="1">
      <c r="A44" s="106"/>
      <c r="C44" s="106"/>
      <c r="D44" s="105"/>
    </row>
    <row r="45" spans="1:5" ht="12.75" customHeight="1">
      <c r="A45" s="332" t="s">
        <v>135</v>
      </c>
      <c r="B45" s="333"/>
      <c r="C45" s="333"/>
      <c r="D45" s="333"/>
      <c r="E45" s="334"/>
    </row>
    <row r="46" spans="1:5" ht="12.75" customHeight="1">
      <c r="A46" s="335"/>
      <c r="B46" s="336"/>
      <c r="C46" s="336"/>
      <c r="D46" s="336"/>
      <c r="E46" s="337"/>
    </row>
    <row r="47" spans="1:5" ht="12.75" customHeight="1">
      <c r="A47" s="335"/>
      <c r="B47" s="336"/>
      <c r="C47" s="336"/>
      <c r="D47" s="336"/>
      <c r="E47" s="337"/>
    </row>
    <row r="48" spans="1:5" ht="12.75" customHeight="1">
      <c r="A48" s="335"/>
      <c r="B48" s="336"/>
      <c r="C48" s="336"/>
      <c r="D48" s="336"/>
      <c r="E48" s="337"/>
    </row>
    <row r="49" spans="1:5" ht="12.75" customHeight="1">
      <c r="A49" s="335"/>
      <c r="B49" s="336"/>
      <c r="C49" s="336"/>
      <c r="D49" s="336"/>
      <c r="E49" s="337"/>
    </row>
    <row r="50" spans="1:5" ht="12.75">
      <c r="A50" s="335"/>
      <c r="B50" s="336"/>
      <c r="C50" s="336"/>
      <c r="D50" s="336"/>
      <c r="E50" s="337"/>
    </row>
    <row r="51" spans="1:5" ht="12.75" customHeight="1">
      <c r="A51" s="335"/>
      <c r="B51" s="336"/>
      <c r="C51" s="336"/>
      <c r="D51" s="336"/>
      <c r="E51" s="337"/>
    </row>
    <row r="52" spans="1:5" ht="12.75" customHeight="1">
      <c r="A52" s="335"/>
      <c r="B52" s="336"/>
      <c r="C52" s="336"/>
      <c r="D52" s="336"/>
      <c r="E52" s="337"/>
    </row>
    <row r="53" spans="1:5" ht="12.75">
      <c r="A53" s="338"/>
      <c r="B53" s="339"/>
      <c r="C53" s="339"/>
      <c r="D53" s="339"/>
      <c r="E53" s="340"/>
    </row>
    <row r="54" ht="12.75" customHeight="1">
      <c r="D54" s="105"/>
    </row>
    <row r="55" spans="1:5" ht="12.75" customHeight="1">
      <c r="A55" s="332" t="s">
        <v>132</v>
      </c>
      <c r="B55" s="333"/>
      <c r="C55" s="333"/>
      <c r="D55" s="333"/>
      <c r="E55" s="334"/>
    </row>
    <row r="56" spans="1:5" ht="12.75" customHeight="1">
      <c r="A56" s="335"/>
      <c r="B56" s="336"/>
      <c r="C56" s="336"/>
      <c r="D56" s="336"/>
      <c r="E56" s="337"/>
    </row>
    <row r="57" spans="1:5" ht="12.75" customHeight="1">
      <c r="A57" s="335"/>
      <c r="B57" s="336"/>
      <c r="C57" s="336"/>
      <c r="D57" s="336"/>
      <c r="E57" s="337"/>
    </row>
    <row r="58" spans="1:5" ht="12.75" customHeight="1">
      <c r="A58" s="335"/>
      <c r="B58" s="336"/>
      <c r="C58" s="336"/>
      <c r="D58" s="336"/>
      <c r="E58" s="337"/>
    </row>
    <row r="59" spans="1:5" ht="12.75" customHeight="1">
      <c r="A59" s="335"/>
      <c r="B59" s="336"/>
      <c r="C59" s="336"/>
      <c r="D59" s="336"/>
      <c r="E59" s="337"/>
    </row>
    <row r="60" spans="1:5" ht="12.75" customHeight="1">
      <c r="A60" s="335"/>
      <c r="B60" s="336"/>
      <c r="C60" s="336"/>
      <c r="D60" s="336"/>
      <c r="E60" s="337"/>
    </row>
    <row r="61" spans="1:5" ht="12.75" customHeight="1">
      <c r="A61" s="335"/>
      <c r="B61" s="336"/>
      <c r="C61" s="336"/>
      <c r="D61" s="336"/>
      <c r="E61" s="337"/>
    </row>
    <row r="62" spans="1:5" ht="12.75">
      <c r="A62" s="338"/>
      <c r="B62" s="339"/>
      <c r="C62" s="339"/>
      <c r="D62" s="339"/>
      <c r="E62" s="340"/>
    </row>
    <row r="63" spans="1:4" ht="12.75" customHeight="1">
      <c r="A63" s="107"/>
      <c r="C63" s="106"/>
      <c r="D63" s="105"/>
    </row>
    <row r="64" spans="1:5" ht="12.75" customHeight="1">
      <c r="A64" s="332" t="s">
        <v>133</v>
      </c>
      <c r="B64" s="333"/>
      <c r="C64" s="333"/>
      <c r="D64" s="333"/>
      <c r="E64" s="334"/>
    </row>
    <row r="65" spans="1:5" ht="12.75" customHeight="1">
      <c r="A65" s="335"/>
      <c r="B65" s="336"/>
      <c r="C65" s="336"/>
      <c r="D65" s="336"/>
      <c r="E65" s="337"/>
    </row>
    <row r="66" spans="1:5" ht="12.75" customHeight="1">
      <c r="A66" s="335"/>
      <c r="B66" s="336"/>
      <c r="C66" s="336"/>
      <c r="D66" s="336"/>
      <c r="E66" s="337"/>
    </row>
    <row r="67" spans="1:5" ht="12.75" customHeight="1">
      <c r="A67" s="335"/>
      <c r="B67" s="336"/>
      <c r="C67" s="336"/>
      <c r="D67" s="336"/>
      <c r="E67" s="337"/>
    </row>
    <row r="68" spans="1:5" ht="12.75" customHeight="1">
      <c r="A68" s="335"/>
      <c r="B68" s="336"/>
      <c r="C68" s="336"/>
      <c r="D68" s="336"/>
      <c r="E68" s="337"/>
    </row>
    <row r="69" spans="1:5" ht="12.75" customHeight="1">
      <c r="A69" s="335"/>
      <c r="B69" s="336"/>
      <c r="C69" s="336"/>
      <c r="D69" s="336"/>
      <c r="E69" s="337"/>
    </row>
    <row r="70" spans="1:5" ht="12.75" customHeight="1">
      <c r="A70" s="335"/>
      <c r="B70" s="336"/>
      <c r="C70" s="336"/>
      <c r="D70" s="336"/>
      <c r="E70" s="337"/>
    </row>
    <row r="71" spans="1:5" ht="12.75" customHeight="1">
      <c r="A71" s="338"/>
      <c r="B71" s="339"/>
      <c r="C71" s="339"/>
      <c r="D71" s="339"/>
      <c r="E71" s="340"/>
    </row>
    <row r="72" spans="1:5" ht="12.75" customHeight="1">
      <c r="A72" s="110"/>
      <c r="B72" s="110"/>
      <c r="C72" s="110"/>
      <c r="D72" s="110"/>
      <c r="E72" s="110"/>
    </row>
    <row r="73" spans="1:5" ht="12.75" customHeight="1">
      <c r="A73" s="110"/>
      <c r="B73" s="110"/>
      <c r="C73" s="110"/>
      <c r="D73" s="110"/>
      <c r="E73" s="110"/>
    </row>
    <row r="74" spans="1:5" ht="12.75" customHeight="1">
      <c r="A74" s="110"/>
      <c r="B74" s="110"/>
      <c r="C74" s="110"/>
      <c r="D74" s="110"/>
      <c r="E74" s="110"/>
    </row>
    <row r="75" spans="1:5" ht="12.75" customHeight="1">
      <c r="A75" s="332" t="s">
        <v>134</v>
      </c>
      <c r="B75" s="333"/>
      <c r="C75" s="333"/>
      <c r="D75" s="333"/>
      <c r="E75" s="334"/>
    </row>
    <row r="76" spans="1:5" ht="12.75" customHeight="1">
      <c r="A76" s="335"/>
      <c r="B76" s="336"/>
      <c r="C76" s="336"/>
      <c r="D76" s="336"/>
      <c r="E76" s="337"/>
    </row>
    <row r="77" spans="1:5" ht="12.75" customHeight="1">
      <c r="A77" s="335"/>
      <c r="B77" s="336"/>
      <c r="C77" s="336"/>
      <c r="D77" s="336"/>
      <c r="E77" s="337"/>
    </row>
    <row r="78" spans="1:5" ht="12.75" customHeight="1">
      <c r="A78" s="335"/>
      <c r="B78" s="336"/>
      <c r="C78" s="336"/>
      <c r="D78" s="336"/>
      <c r="E78" s="337"/>
    </row>
    <row r="79" spans="1:5" ht="12.75" customHeight="1">
      <c r="A79" s="335"/>
      <c r="B79" s="336"/>
      <c r="C79" s="336"/>
      <c r="D79" s="336"/>
      <c r="E79" s="337"/>
    </row>
    <row r="80" spans="1:5" ht="12.75" customHeight="1">
      <c r="A80" s="335"/>
      <c r="B80" s="336"/>
      <c r="C80" s="336"/>
      <c r="D80" s="336"/>
      <c r="E80" s="337"/>
    </row>
    <row r="81" spans="1:5" ht="12.75" customHeight="1">
      <c r="A81" s="338"/>
      <c r="B81" s="339"/>
      <c r="C81" s="339"/>
      <c r="D81" s="339"/>
      <c r="E81" s="340"/>
    </row>
    <row r="83" spans="1:5" ht="43.5" customHeight="1">
      <c r="A83" s="341" t="s">
        <v>131</v>
      </c>
      <c r="B83" s="342"/>
      <c r="C83" s="342"/>
      <c r="D83" s="342"/>
      <c r="E83" s="343"/>
    </row>
    <row r="85" spans="1:5" ht="12.75">
      <c r="A85" s="332" t="s">
        <v>135</v>
      </c>
      <c r="B85" s="333"/>
      <c r="C85" s="333"/>
      <c r="D85" s="333"/>
      <c r="E85" s="334"/>
    </row>
    <row r="86" spans="1:5" ht="12.75">
      <c r="A86" s="335"/>
      <c r="B86" s="336"/>
      <c r="C86" s="336"/>
      <c r="D86" s="336"/>
      <c r="E86" s="337"/>
    </row>
    <row r="87" spans="1:5" ht="12.75">
      <c r="A87" s="335"/>
      <c r="B87" s="336"/>
      <c r="C87" s="336"/>
      <c r="D87" s="336"/>
      <c r="E87" s="337"/>
    </row>
    <row r="88" spans="1:5" ht="12.75">
      <c r="A88" s="335"/>
      <c r="B88" s="336"/>
      <c r="C88" s="336"/>
      <c r="D88" s="336"/>
      <c r="E88" s="337"/>
    </row>
    <row r="89" spans="1:5" ht="12.75">
      <c r="A89" s="335"/>
      <c r="B89" s="336"/>
      <c r="C89" s="336"/>
      <c r="D89" s="336"/>
      <c r="E89" s="337"/>
    </row>
    <row r="90" spans="1:5" ht="12.75">
      <c r="A90" s="335"/>
      <c r="B90" s="336"/>
      <c r="C90" s="336"/>
      <c r="D90" s="336"/>
      <c r="E90" s="337"/>
    </row>
    <row r="91" spans="1:5" ht="12.75">
      <c r="A91" s="335"/>
      <c r="B91" s="336"/>
      <c r="C91" s="336"/>
      <c r="D91" s="336"/>
      <c r="E91" s="337"/>
    </row>
    <row r="92" spans="1:5" ht="12.75">
      <c r="A92" s="335"/>
      <c r="B92" s="336"/>
      <c r="C92" s="336"/>
      <c r="D92" s="336"/>
      <c r="E92" s="337"/>
    </row>
    <row r="93" spans="1:5" ht="12.75">
      <c r="A93" s="338"/>
      <c r="B93" s="339"/>
      <c r="C93" s="339"/>
      <c r="D93" s="339"/>
      <c r="E93" s="340"/>
    </row>
    <row r="94" ht="15">
      <c r="D94" s="105"/>
    </row>
    <row r="95" spans="1:5" ht="12.75">
      <c r="A95" s="332" t="s">
        <v>132</v>
      </c>
      <c r="B95" s="333"/>
      <c r="C95" s="333"/>
      <c r="D95" s="333"/>
      <c r="E95" s="334"/>
    </row>
    <row r="96" spans="1:5" ht="12.75">
      <c r="A96" s="335"/>
      <c r="B96" s="336"/>
      <c r="C96" s="336"/>
      <c r="D96" s="336"/>
      <c r="E96" s="337"/>
    </row>
    <row r="97" spans="1:5" ht="12.75">
      <c r="A97" s="335"/>
      <c r="B97" s="336"/>
      <c r="C97" s="336"/>
      <c r="D97" s="336"/>
      <c r="E97" s="337"/>
    </row>
    <row r="98" spans="1:5" ht="12.75">
      <c r="A98" s="335"/>
      <c r="B98" s="336"/>
      <c r="C98" s="336"/>
      <c r="D98" s="336"/>
      <c r="E98" s="337"/>
    </row>
    <row r="99" spans="1:5" ht="12.75">
      <c r="A99" s="335"/>
      <c r="B99" s="336"/>
      <c r="C99" s="336"/>
      <c r="D99" s="336"/>
      <c r="E99" s="337"/>
    </row>
    <row r="100" spans="1:5" ht="12.75">
      <c r="A100" s="335"/>
      <c r="B100" s="336"/>
      <c r="C100" s="336"/>
      <c r="D100" s="336"/>
      <c r="E100" s="337"/>
    </row>
    <row r="101" spans="1:5" ht="12.75">
      <c r="A101" s="335"/>
      <c r="B101" s="336"/>
      <c r="C101" s="336"/>
      <c r="D101" s="336"/>
      <c r="E101" s="337"/>
    </row>
    <row r="102" spans="1:5" ht="12.75">
      <c r="A102" s="338"/>
      <c r="B102" s="339"/>
      <c r="C102" s="339"/>
      <c r="D102" s="339"/>
      <c r="E102" s="340"/>
    </row>
    <row r="103" spans="1:4" ht="15">
      <c r="A103" s="107"/>
      <c r="C103" s="106"/>
      <c r="D103" s="105"/>
    </row>
    <row r="104" spans="1:5" ht="12.75">
      <c r="A104" s="332" t="s">
        <v>133</v>
      </c>
      <c r="B104" s="333"/>
      <c r="C104" s="333"/>
      <c r="D104" s="333"/>
      <c r="E104" s="334"/>
    </row>
    <row r="105" spans="1:5" ht="12.75">
      <c r="A105" s="335"/>
      <c r="B105" s="336"/>
      <c r="C105" s="336"/>
      <c r="D105" s="336"/>
      <c r="E105" s="337"/>
    </row>
    <row r="106" spans="1:5" ht="12.75">
      <c r="A106" s="335"/>
      <c r="B106" s="336"/>
      <c r="C106" s="336"/>
      <c r="D106" s="336"/>
      <c r="E106" s="337"/>
    </row>
    <row r="107" spans="1:5" ht="12.75">
      <c r="A107" s="335"/>
      <c r="B107" s="336"/>
      <c r="C107" s="336"/>
      <c r="D107" s="336"/>
      <c r="E107" s="337"/>
    </row>
    <row r="108" spans="1:5" ht="12.75">
      <c r="A108" s="335"/>
      <c r="B108" s="336"/>
      <c r="C108" s="336"/>
      <c r="D108" s="336"/>
      <c r="E108" s="337"/>
    </row>
    <row r="109" spans="1:5" ht="12.75">
      <c r="A109" s="335"/>
      <c r="B109" s="336"/>
      <c r="C109" s="336"/>
      <c r="D109" s="336"/>
      <c r="E109" s="337"/>
    </row>
    <row r="110" spans="1:5" ht="12.75">
      <c r="A110" s="335"/>
      <c r="B110" s="336"/>
      <c r="C110" s="336"/>
      <c r="D110" s="336"/>
      <c r="E110" s="337"/>
    </row>
    <row r="111" spans="1:5" ht="12.75">
      <c r="A111" s="338"/>
      <c r="B111" s="339"/>
      <c r="C111" s="339"/>
      <c r="D111" s="339"/>
      <c r="E111" s="340"/>
    </row>
    <row r="112" spans="1:5" ht="12.75" customHeight="1">
      <c r="A112" s="110"/>
      <c r="B112" s="110"/>
      <c r="C112" s="110"/>
      <c r="D112" s="110"/>
      <c r="E112" s="110"/>
    </row>
    <row r="113" spans="1:5" ht="12.75" customHeight="1">
      <c r="A113" s="110"/>
      <c r="B113" s="110"/>
      <c r="C113" s="110"/>
      <c r="D113" s="110"/>
      <c r="E113" s="110"/>
    </row>
    <row r="114" spans="1:5" ht="12.75" customHeight="1">
      <c r="A114" s="110"/>
      <c r="B114" s="110"/>
      <c r="C114" s="110"/>
      <c r="D114" s="110"/>
      <c r="E114" s="110"/>
    </row>
    <row r="115" spans="1:5" ht="12.75">
      <c r="A115" s="332" t="s">
        <v>134</v>
      </c>
      <c r="B115" s="333"/>
      <c r="C115" s="333"/>
      <c r="D115" s="333"/>
      <c r="E115" s="334"/>
    </row>
    <row r="116" spans="1:5" ht="12.75">
      <c r="A116" s="335"/>
      <c r="B116" s="336"/>
      <c r="C116" s="336"/>
      <c r="D116" s="336"/>
      <c r="E116" s="337"/>
    </row>
    <row r="117" spans="1:5" ht="12.75">
      <c r="A117" s="335"/>
      <c r="B117" s="336"/>
      <c r="C117" s="336"/>
      <c r="D117" s="336"/>
      <c r="E117" s="337"/>
    </row>
    <row r="118" spans="1:5" ht="12.75">
      <c r="A118" s="335"/>
      <c r="B118" s="336"/>
      <c r="C118" s="336"/>
      <c r="D118" s="336"/>
      <c r="E118" s="337"/>
    </row>
    <row r="119" spans="1:5" ht="12.75">
      <c r="A119" s="335"/>
      <c r="B119" s="336"/>
      <c r="C119" s="336"/>
      <c r="D119" s="336"/>
      <c r="E119" s="337"/>
    </row>
    <row r="120" spans="1:5" ht="12.75">
      <c r="A120" s="335"/>
      <c r="B120" s="336"/>
      <c r="C120" s="336"/>
      <c r="D120" s="336"/>
      <c r="E120" s="337"/>
    </row>
    <row r="121" spans="1:5" ht="12.75">
      <c r="A121" s="338"/>
      <c r="B121" s="339"/>
      <c r="C121" s="339"/>
      <c r="D121" s="339"/>
      <c r="E121" s="340"/>
    </row>
  </sheetData>
  <sheetProtection/>
  <mergeCells count="16">
    <mergeCell ref="A85:E93"/>
    <mergeCell ref="A95:E102"/>
    <mergeCell ref="A104:E111"/>
    <mergeCell ref="A115:E121"/>
    <mergeCell ref="A43:E43"/>
    <mergeCell ref="A83:E83"/>
    <mergeCell ref="A75:E81"/>
    <mergeCell ref="A45:E53"/>
    <mergeCell ref="A55:E62"/>
    <mergeCell ref="A64:E71"/>
    <mergeCell ref="A24:E31"/>
    <mergeCell ref="A35:E41"/>
    <mergeCell ref="A5:E13"/>
    <mergeCell ref="A15:E22"/>
    <mergeCell ref="A3:E3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4"/>
  <sheetViews>
    <sheetView showGridLines="0" tabSelected="1" zoomScale="78" zoomScaleNormal="78" zoomScalePageLayoutView="0" workbookViewId="0" topLeftCell="A1">
      <selection activeCell="A64" sqref="A64"/>
    </sheetView>
  </sheetViews>
  <sheetFormatPr defaultColWidth="9.28125" defaultRowHeight="12.75"/>
  <cols>
    <col min="1" max="1" width="38.7109375" style="120" customWidth="1"/>
    <col min="2" max="2" width="23.421875" style="120" customWidth="1"/>
    <col min="3" max="3" width="17.00390625" style="120" customWidth="1"/>
    <col min="4" max="5" width="15.7109375" style="82" customWidth="1"/>
    <col min="6" max="6" width="19.00390625" style="82" customWidth="1"/>
    <col min="7" max="11" width="15.7109375" style="82" customWidth="1"/>
    <col min="12" max="12" width="15.8515625" style="82" customWidth="1"/>
    <col min="13" max="13" width="18.421875" style="82" customWidth="1"/>
    <col min="14" max="14" width="16.421875" style="82" customWidth="1"/>
    <col min="15" max="16384" width="9.28125" style="82" customWidth="1"/>
  </cols>
  <sheetData>
    <row r="1" spans="1:13" ht="30" customHeight="1">
      <c r="A1" s="348" t="s">
        <v>136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</row>
    <row r="2" spans="1:10" ht="12.75">
      <c r="A2" s="111"/>
      <c r="B2" s="111"/>
      <c r="C2" s="111"/>
      <c r="D2" s="112"/>
      <c r="E2" s="112"/>
      <c r="F2" s="112"/>
      <c r="G2" s="112"/>
      <c r="H2" s="113"/>
      <c r="I2" s="113"/>
      <c r="J2" s="113"/>
    </row>
    <row r="3" spans="1:13" ht="27.75" customHeight="1">
      <c r="A3" s="352" t="s">
        <v>129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4"/>
    </row>
    <row r="4" spans="1:10" ht="12.75">
      <c r="A4" s="114"/>
      <c r="B4" s="114"/>
      <c r="C4" s="114"/>
      <c r="D4" s="113"/>
      <c r="E4" s="113"/>
      <c r="F4" s="115"/>
      <c r="G4" s="115"/>
      <c r="H4" s="115"/>
      <c r="I4" s="115"/>
      <c r="J4" s="115"/>
    </row>
    <row r="5" spans="1:13" ht="27" customHeight="1">
      <c r="A5" s="367" t="s">
        <v>137</v>
      </c>
      <c r="B5" s="361" t="s">
        <v>151</v>
      </c>
      <c r="C5" s="361" t="s">
        <v>139</v>
      </c>
      <c r="D5" s="370" t="s">
        <v>84</v>
      </c>
      <c r="E5" s="371"/>
      <c r="F5" s="372"/>
      <c r="G5" s="350" t="s">
        <v>140</v>
      </c>
      <c r="H5" s="350"/>
      <c r="I5" s="350"/>
      <c r="J5" s="350"/>
      <c r="K5" s="350"/>
      <c r="L5" s="350" t="s">
        <v>138</v>
      </c>
      <c r="M5" s="350"/>
    </row>
    <row r="6" spans="1:14" ht="15.75" customHeight="1">
      <c r="A6" s="368"/>
      <c r="B6" s="362"/>
      <c r="C6" s="362"/>
      <c r="D6" s="350" t="s">
        <v>88</v>
      </c>
      <c r="E6" s="350" t="s">
        <v>87</v>
      </c>
      <c r="F6" s="355" t="s">
        <v>155</v>
      </c>
      <c r="G6" s="355" t="s">
        <v>154</v>
      </c>
      <c r="H6" s="355" t="s">
        <v>150</v>
      </c>
      <c r="I6" s="355"/>
      <c r="J6" s="355"/>
      <c r="K6" s="355"/>
      <c r="L6" s="351" t="s">
        <v>163</v>
      </c>
      <c r="M6" s="351"/>
      <c r="N6" s="113"/>
    </row>
    <row r="7" spans="1:13" ht="67.5" customHeight="1">
      <c r="A7" s="369"/>
      <c r="B7" s="363"/>
      <c r="C7" s="363"/>
      <c r="D7" s="350"/>
      <c r="E7" s="350"/>
      <c r="F7" s="364"/>
      <c r="G7" s="355"/>
      <c r="H7" s="130" t="s">
        <v>153</v>
      </c>
      <c r="I7" s="129" t="s">
        <v>148</v>
      </c>
      <c r="J7" s="130" t="s">
        <v>152</v>
      </c>
      <c r="K7" s="130" t="s">
        <v>149</v>
      </c>
      <c r="L7" s="351"/>
      <c r="M7" s="351"/>
    </row>
    <row r="8" spans="1:13" ht="24.75" customHeight="1">
      <c r="A8" s="116"/>
      <c r="B8" s="116"/>
      <c r="C8" s="116"/>
      <c r="D8" s="117"/>
      <c r="E8" s="117"/>
      <c r="F8" s="127"/>
      <c r="G8" s="126"/>
      <c r="H8" s="126"/>
      <c r="I8" s="128"/>
      <c r="J8" s="119"/>
      <c r="K8" s="119"/>
      <c r="L8" s="347"/>
      <c r="M8" s="347"/>
    </row>
    <row r="9" spans="1:13" ht="24.75" customHeight="1">
      <c r="A9" s="116"/>
      <c r="B9" s="116"/>
      <c r="C9" s="116"/>
      <c r="D9" s="117"/>
      <c r="E9" s="117"/>
      <c r="F9" s="118"/>
      <c r="G9" s="118"/>
      <c r="H9" s="118"/>
      <c r="I9" s="119"/>
      <c r="J9" s="119"/>
      <c r="K9" s="119"/>
      <c r="L9" s="347"/>
      <c r="M9" s="347"/>
    </row>
    <row r="10" spans="1:13" ht="24.75" customHeight="1">
      <c r="A10" s="116"/>
      <c r="B10" s="116"/>
      <c r="C10" s="116"/>
      <c r="D10" s="117"/>
      <c r="E10" s="117"/>
      <c r="F10" s="118"/>
      <c r="G10" s="118"/>
      <c r="H10" s="118"/>
      <c r="I10" s="119"/>
      <c r="J10" s="119"/>
      <c r="K10" s="119"/>
      <c r="L10" s="347"/>
      <c r="M10" s="347"/>
    </row>
    <row r="11" spans="1:13" ht="24.75" customHeight="1">
      <c r="A11" s="116"/>
      <c r="B11" s="116"/>
      <c r="C11" s="116"/>
      <c r="D11" s="117"/>
      <c r="E11" s="117"/>
      <c r="F11" s="118"/>
      <c r="G11" s="118"/>
      <c r="H11" s="118"/>
      <c r="I11" s="119"/>
      <c r="J11" s="119"/>
      <c r="K11" s="119"/>
      <c r="L11" s="347"/>
      <c r="M11" s="347"/>
    </row>
    <row r="12" spans="1:13" ht="24.75" customHeight="1">
      <c r="A12" s="116"/>
      <c r="B12" s="116"/>
      <c r="C12" s="116"/>
      <c r="D12" s="117"/>
      <c r="E12" s="117"/>
      <c r="F12" s="118"/>
      <c r="G12" s="118"/>
      <c r="H12" s="118"/>
      <c r="I12" s="119"/>
      <c r="J12" s="119"/>
      <c r="K12" s="119"/>
      <c r="L12" s="347"/>
      <c r="M12" s="347"/>
    </row>
    <row r="13" spans="1:13" ht="24.75" customHeight="1">
      <c r="A13" s="116"/>
      <c r="B13" s="116"/>
      <c r="C13" s="116"/>
      <c r="D13" s="117"/>
      <c r="E13" s="117"/>
      <c r="F13" s="118"/>
      <c r="G13" s="118"/>
      <c r="H13" s="118"/>
      <c r="I13" s="119"/>
      <c r="J13" s="119"/>
      <c r="K13" s="119"/>
      <c r="L13" s="347"/>
      <c r="M13" s="347"/>
    </row>
    <row r="15" spans="1:3" s="122" customFormat="1" ht="12.75">
      <c r="A15" s="121"/>
      <c r="B15" s="121"/>
      <c r="C15" s="121"/>
    </row>
    <row r="16" spans="1:3" s="122" customFormat="1" ht="1.5" customHeight="1" hidden="1">
      <c r="A16" s="121"/>
      <c r="B16" s="121"/>
      <c r="C16" s="121"/>
    </row>
    <row r="17" ht="6.75" customHeight="1" hidden="1"/>
    <row r="18" spans="1:13" ht="21.75" customHeight="1">
      <c r="A18" s="352" t="s">
        <v>130</v>
      </c>
      <c r="B18" s="353"/>
      <c r="C18" s="353"/>
      <c r="D18" s="353"/>
      <c r="E18" s="353"/>
      <c r="F18" s="353"/>
      <c r="G18" s="353"/>
      <c r="H18" s="353"/>
      <c r="I18" s="353"/>
      <c r="J18" s="353"/>
      <c r="K18" s="353"/>
      <c r="L18" s="353"/>
      <c r="M18" s="354"/>
    </row>
    <row r="20" spans="1:13" ht="39.75" customHeight="1">
      <c r="A20" s="367" t="s">
        <v>137</v>
      </c>
      <c r="B20" s="361" t="s">
        <v>151</v>
      </c>
      <c r="C20" s="361" t="s">
        <v>139</v>
      </c>
      <c r="D20" s="350" t="s">
        <v>84</v>
      </c>
      <c r="E20" s="350"/>
      <c r="F20" s="350"/>
      <c r="G20" s="350" t="s">
        <v>140</v>
      </c>
      <c r="H20" s="350"/>
      <c r="I20" s="350"/>
      <c r="J20" s="350"/>
      <c r="K20" s="350"/>
      <c r="L20" s="373" t="s">
        <v>141</v>
      </c>
      <c r="M20" s="373" t="s">
        <v>156</v>
      </c>
    </row>
    <row r="21" spans="1:13" ht="21.75" customHeight="1">
      <c r="A21" s="368"/>
      <c r="B21" s="362"/>
      <c r="C21" s="362"/>
      <c r="D21" s="350" t="s">
        <v>88</v>
      </c>
      <c r="E21" s="350" t="s">
        <v>87</v>
      </c>
      <c r="F21" s="355" t="s">
        <v>155</v>
      </c>
      <c r="G21" s="356" t="s">
        <v>160</v>
      </c>
      <c r="H21" s="358" t="s">
        <v>147</v>
      </c>
      <c r="I21" s="359"/>
      <c r="J21" s="359"/>
      <c r="K21" s="360"/>
      <c r="L21" s="356"/>
      <c r="M21" s="356"/>
    </row>
    <row r="22" spans="1:13" ht="61.5" customHeight="1">
      <c r="A22" s="369"/>
      <c r="B22" s="363"/>
      <c r="C22" s="363"/>
      <c r="D22" s="350"/>
      <c r="E22" s="350"/>
      <c r="F22" s="364"/>
      <c r="G22" s="357"/>
      <c r="H22" s="130" t="s">
        <v>153</v>
      </c>
      <c r="I22" s="129" t="s">
        <v>148</v>
      </c>
      <c r="J22" s="130" t="s">
        <v>152</v>
      </c>
      <c r="K22" s="130" t="s">
        <v>149</v>
      </c>
      <c r="L22" s="357"/>
      <c r="M22" s="357"/>
    </row>
    <row r="23" spans="1:13" ht="19.5" customHeight="1">
      <c r="A23" s="116"/>
      <c r="B23" s="116"/>
      <c r="C23" s="117"/>
      <c r="D23" s="117"/>
      <c r="E23" s="118"/>
      <c r="F23" s="118"/>
      <c r="G23" s="119"/>
      <c r="H23" s="119"/>
      <c r="I23" s="119"/>
      <c r="J23" s="117"/>
      <c r="K23" s="117"/>
      <c r="L23" s="117"/>
      <c r="M23" s="132"/>
    </row>
    <row r="24" spans="1:13" ht="19.5" customHeight="1">
      <c r="A24" s="116"/>
      <c r="B24" s="116"/>
      <c r="C24" s="117"/>
      <c r="D24" s="117"/>
      <c r="E24" s="118"/>
      <c r="F24" s="118"/>
      <c r="G24" s="119"/>
      <c r="H24" s="119"/>
      <c r="I24" s="119"/>
      <c r="J24" s="117"/>
      <c r="K24" s="117"/>
      <c r="L24" s="117"/>
      <c r="M24" s="132"/>
    </row>
    <row r="25" spans="1:13" ht="19.5" customHeight="1">
      <c r="A25" s="116"/>
      <c r="B25" s="116"/>
      <c r="C25" s="117"/>
      <c r="D25" s="117"/>
      <c r="E25" s="118"/>
      <c r="F25" s="118"/>
      <c r="G25" s="119"/>
      <c r="H25" s="119"/>
      <c r="I25" s="119"/>
      <c r="J25" s="117"/>
      <c r="K25" s="117"/>
      <c r="L25" s="117"/>
      <c r="M25" s="132"/>
    </row>
    <row r="26" spans="1:13" ht="19.5" customHeight="1">
      <c r="A26" s="116"/>
      <c r="B26" s="116"/>
      <c r="C26" s="117"/>
      <c r="D26" s="117"/>
      <c r="E26" s="118"/>
      <c r="F26" s="118"/>
      <c r="G26" s="119"/>
      <c r="H26" s="119"/>
      <c r="I26" s="119"/>
      <c r="J26" s="117"/>
      <c r="K26" s="117"/>
      <c r="L26" s="117"/>
      <c r="M26" s="132"/>
    </row>
    <row r="27" spans="1:13" ht="19.5" customHeight="1">
      <c r="A27" s="116"/>
      <c r="B27" s="116"/>
      <c r="C27" s="117"/>
      <c r="D27" s="117"/>
      <c r="E27" s="118"/>
      <c r="F27" s="118"/>
      <c r="G27" s="119"/>
      <c r="H27" s="119"/>
      <c r="I27" s="119"/>
      <c r="J27" s="117"/>
      <c r="K27" s="117"/>
      <c r="L27" s="117"/>
      <c r="M27" s="132"/>
    </row>
    <row r="28" spans="1:13" ht="19.5" customHeight="1">
      <c r="A28" s="116"/>
      <c r="B28" s="116"/>
      <c r="C28" s="117"/>
      <c r="D28" s="117"/>
      <c r="E28" s="118"/>
      <c r="F28" s="118"/>
      <c r="G28" s="119"/>
      <c r="H28" s="119"/>
      <c r="I28" s="119"/>
      <c r="J28" s="117"/>
      <c r="K28" s="117"/>
      <c r="L28" s="117"/>
      <c r="M28" s="132"/>
    </row>
    <row r="32" spans="1:14" ht="48.75" customHeight="1">
      <c r="A32" s="352" t="s">
        <v>131</v>
      </c>
      <c r="B32" s="353"/>
      <c r="C32" s="353"/>
      <c r="D32" s="353"/>
      <c r="E32" s="353"/>
      <c r="F32" s="353"/>
      <c r="G32" s="353"/>
      <c r="H32" s="353"/>
      <c r="I32" s="353"/>
      <c r="J32" s="353"/>
      <c r="K32" s="353"/>
      <c r="L32" s="353"/>
      <c r="M32" s="353"/>
      <c r="N32" s="354"/>
    </row>
    <row r="34" spans="1:14" ht="39.75" customHeight="1">
      <c r="A34" s="367" t="s">
        <v>142</v>
      </c>
      <c r="B34" s="361" t="s">
        <v>151</v>
      </c>
      <c r="C34" s="361" t="s">
        <v>146</v>
      </c>
      <c r="D34" s="361" t="s">
        <v>139</v>
      </c>
      <c r="E34" s="370" t="s">
        <v>144</v>
      </c>
      <c r="F34" s="371"/>
      <c r="G34" s="371"/>
      <c r="H34" s="372"/>
      <c r="I34" s="373" t="s">
        <v>161</v>
      </c>
      <c r="J34" s="355" t="s">
        <v>164</v>
      </c>
      <c r="K34" s="355"/>
      <c r="M34" s="375"/>
      <c r="N34" s="375"/>
    </row>
    <row r="35" spans="1:14" ht="21" customHeight="1">
      <c r="A35" s="368"/>
      <c r="B35" s="362"/>
      <c r="C35" s="362"/>
      <c r="D35" s="362"/>
      <c r="E35" s="374" t="s">
        <v>160</v>
      </c>
      <c r="F35" s="364" t="s">
        <v>147</v>
      </c>
      <c r="G35" s="365"/>
      <c r="H35" s="366"/>
      <c r="I35" s="356"/>
      <c r="J35" s="373" t="s">
        <v>157</v>
      </c>
      <c r="K35" s="373" t="s">
        <v>158</v>
      </c>
      <c r="M35" s="375"/>
      <c r="N35" s="375"/>
    </row>
    <row r="36" spans="1:14" ht="45.75" customHeight="1">
      <c r="A36" s="369"/>
      <c r="B36" s="363"/>
      <c r="C36" s="363"/>
      <c r="D36" s="363"/>
      <c r="E36" s="358"/>
      <c r="F36" s="108" t="s">
        <v>85</v>
      </c>
      <c r="G36" s="109" t="s">
        <v>86</v>
      </c>
      <c r="H36" s="109" t="s">
        <v>145</v>
      </c>
      <c r="I36" s="357"/>
      <c r="J36" s="357"/>
      <c r="K36" s="357"/>
      <c r="L36" s="131"/>
      <c r="M36" s="375"/>
      <c r="N36" s="375"/>
    </row>
    <row r="37" spans="1:14" ht="19.5" customHeight="1">
      <c r="A37" s="116"/>
      <c r="B37" s="116"/>
      <c r="C37" s="116"/>
      <c r="D37" s="116"/>
      <c r="E37" s="118"/>
      <c r="F37" s="119"/>
      <c r="G37" s="119"/>
      <c r="H37" s="119"/>
      <c r="I37" s="132"/>
      <c r="J37" s="132"/>
      <c r="K37" s="132"/>
      <c r="L37" s="84"/>
      <c r="M37" s="84"/>
      <c r="N37" s="84"/>
    </row>
    <row r="38" spans="1:14" ht="19.5" customHeight="1">
      <c r="A38" s="116"/>
      <c r="B38" s="116"/>
      <c r="C38" s="116"/>
      <c r="D38" s="116"/>
      <c r="E38" s="118"/>
      <c r="F38" s="119"/>
      <c r="G38" s="119"/>
      <c r="H38" s="119"/>
      <c r="I38" s="132"/>
      <c r="J38" s="132"/>
      <c r="K38" s="132"/>
      <c r="L38" s="84"/>
      <c r="M38" s="84"/>
      <c r="N38" s="84"/>
    </row>
    <row r="39" spans="1:14" ht="19.5" customHeight="1">
      <c r="A39" s="116"/>
      <c r="B39" s="116"/>
      <c r="C39" s="116"/>
      <c r="D39" s="116"/>
      <c r="E39" s="118"/>
      <c r="F39" s="119"/>
      <c r="G39" s="119"/>
      <c r="H39" s="119"/>
      <c r="I39" s="132"/>
      <c r="J39" s="132"/>
      <c r="K39" s="132"/>
      <c r="L39" s="84"/>
      <c r="M39" s="84"/>
      <c r="N39" s="84"/>
    </row>
    <row r="40" spans="1:14" ht="19.5" customHeight="1">
      <c r="A40" s="116"/>
      <c r="B40" s="116"/>
      <c r="C40" s="116"/>
      <c r="D40" s="116"/>
      <c r="E40" s="118"/>
      <c r="F40" s="119"/>
      <c r="G40" s="119"/>
      <c r="H40" s="119"/>
      <c r="I40" s="132"/>
      <c r="J40" s="132"/>
      <c r="K40" s="132"/>
      <c r="L40" s="84"/>
      <c r="M40" s="84"/>
      <c r="N40" s="84"/>
    </row>
    <row r="41" spans="1:14" ht="19.5" customHeight="1">
      <c r="A41" s="116"/>
      <c r="B41" s="116"/>
      <c r="C41" s="116"/>
      <c r="D41" s="116"/>
      <c r="E41" s="118"/>
      <c r="F41" s="119"/>
      <c r="G41" s="119"/>
      <c r="H41" s="119"/>
      <c r="I41" s="132"/>
      <c r="J41" s="132"/>
      <c r="K41" s="132"/>
      <c r="L41" s="84"/>
      <c r="M41" s="84"/>
      <c r="N41" s="84"/>
    </row>
    <row r="42" spans="1:14" ht="19.5" customHeight="1">
      <c r="A42" s="116"/>
      <c r="B42" s="116"/>
      <c r="C42" s="116"/>
      <c r="D42" s="116"/>
      <c r="E42" s="118"/>
      <c r="F42" s="119"/>
      <c r="G42" s="119"/>
      <c r="H42" s="119"/>
      <c r="I42" s="132"/>
      <c r="J42" s="132"/>
      <c r="K42" s="132"/>
      <c r="L42" s="84"/>
      <c r="M42" s="84"/>
      <c r="N42" s="84"/>
    </row>
    <row r="44" spans="1:11" ht="12.75">
      <c r="A44" s="123"/>
      <c r="B44" s="123"/>
      <c r="C44" s="84"/>
      <c r="D44" s="84"/>
      <c r="E44" s="124"/>
      <c r="F44" s="124"/>
      <c r="G44" s="125"/>
      <c r="H44" s="125"/>
      <c r="I44" s="125"/>
      <c r="J44" s="84"/>
      <c r="K44" s="84"/>
    </row>
    <row r="45" spans="1:11" ht="12.75">
      <c r="A45" s="123"/>
      <c r="B45" s="123"/>
      <c r="C45" s="84"/>
      <c r="D45" s="84"/>
      <c r="E45" s="124"/>
      <c r="F45" s="124"/>
      <c r="G45" s="125"/>
      <c r="H45" s="125"/>
      <c r="I45" s="125"/>
      <c r="J45" s="84"/>
      <c r="K45" s="84"/>
    </row>
    <row r="46" spans="1:12" ht="32.25" customHeight="1">
      <c r="A46" s="367" t="s">
        <v>143</v>
      </c>
      <c r="B46" s="361" t="s">
        <v>151</v>
      </c>
      <c r="C46" s="361" t="s">
        <v>146</v>
      </c>
      <c r="D46" s="361" t="s">
        <v>139</v>
      </c>
      <c r="E46" s="370" t="s">
        <v>144</v>
      </c>
      <c r="F46" s="371"/>
      <c r="G46" s="371"/>
      <c r="H46" s="372"/>
      <c r="I46" s="373" t="s">
        <v>159</v>
      </c>
      <c r="J46" s="350" t="s">
        <v>138</v>
      </c>
      <c r="K46" s="350"/>
      <c r="L46" s="350"/>
    </row>
    <row r="47" spans="1:12" ht="24.75" customHeight="1">
      <c r="A47" s="368"/>
      <c r="B47" s="362"/>
      <c r="C47" s="362"/>
      <c r="D47" s="362"/>
      <c r="E47" s="374" t="s">
        <v>160</v>
      </c>
      <c r="F47" s="364" t="s">
        <v>147</v>
      </c>
      <c r="G47" s="365"/>
      <c r="H47" s="366"/>
      <c r="I47" s="356"/>
      <c r="J47" s="351" t="s">
        <v>162</v>
      </c>
      <c r="K47" s="351"/>
      <c r="L47" s="351"/>
    </row>
    <row r="48" spans="1:12" ht="57.75" customHeight="1">
      <c r="A48" s="369"/>
      <c r="B48" s="363"/>
      <c r="C48" s="363"/>
      <c r="D48" s="363"/>
      <c r="E48" s="358"/>
      <c r="F48" s="108" t="s">
        <v>85</v>
      </c>
      <c r="G48" s="109" t="s">
        <v>86</v>
      </c>
      <c r="H48" s="109" t="s">
        <v>145</v>
      </c>
      <c r="I48" s="357"/>
      <c r="J48" s="351"/>
      <c r="K48" s="351"/>
      <c r="L48" s="351"/>
    </row>
    <row r="49" spans="1:12" ht="19.5" customHeight="1">
      <c r="A49" s="116"/>
      <c r="B49" s="116"/>
      <c r="C49" s="116"/>
      <c r="D49" s="116"/>
      <c r="E49" s="118"/>
      <c r="F49" s="119"/>
      <c r="G49" s="119"/>
      <c r="H49" s="119"/>
      <c r="I49" s="117"/>
      <c r="J49" s="347"/>
      <c r="K49" s="347"/>
      <c r="L49" s="347"/>
    </row>
    <row r="50" spans="1:12" ht="19.5" customHeight="1">
      <c r="A50" s="116"/>
      <c r="B50" s="116"/>
      <c r="C50" s="116"/>
      <c r="D50" s="116"/>
      <c r="E50" s="118"/>
      <c r="F50" s="119"/>
      <c r="G50" s="119"/>
      <c r="H50" s="119"/>
      <c r="I50" s="117"/>
      <c r="J50" s="347"/>
      <c r="K50" s="347"/>
      <c r="L50" s="347"/>
    </row>
    <row r="51" spans="1:12" ht="19.5" customHeight="1">
      <c r="A51" s="116"/>
      <c r="B51" s="116"/>
      <c r="C51" s="116"/>
      <c r="D51" s="116"/>
      <c r="E51" s="118"/>
      <c r="F51" s="119"/>
      <c r="G51" s="119"/>
      <c r="H51" s="119"/>
      <c r="I51" s="117"/>
      <c r="J51" s="347"/>
      <c r="K51" s="347"/>
      <c r="L51" s="347"/>
    </row>
    <row r="52" spans="1:12" ht="19.5" customHeight="1">
      <c r="A52" s="116"/>
      <c r="B52" s="116"/>
      <c r="C52" s="116"/>
      <c r="D52" s="116"/>
      <c r="E52" s="118"/>
      <c r="F52" s="119"/>
      <c r="G52" s="119"/>
      <c r="H52" s="119"/>
      <c r="I52" s="117"/>
      <c r="J52" s="347"/>
      <c r="K52" s="347"/>
      <c r="L52" s="347"/>
    </row>
    <row r="53" spans="1:12" ht="19.5" customHeight="1">
      <c r="A53" s="116"/>
      <c r="B53" s="116"/>
      <c r="C53" s="116"/>
      <c r="D53" s="116"/>
      <c r="E53" s="118"/>
      <c r="F53" s="119"/>
      <c r="G53" s="119"/>
      <c r="H53" s="119"/>
      <c r="I53" s="117"/>
      <c r="J53" s="347"/>
      <c r="K53" s="347"/>
      <c r="L53" s="347"/>
    </row>
    <row r="54" spans="1:12" ht="19.5" customHeight="1">
      <c r="A54" s="116"/>
      <c r="B54" s="116"/>
      <c r="C54" s="116"/>
      <c r="D54" s="116"/>
      <c r="E54" s="118"/>
      <c r="F54" s="119"/>
      <c r="G54" s="119"/>
      <c r="H54" s="119"/>
      <c r="I54" s="117"/>
      <c r="J54" s="347"/>
      <c r="K54" s="347"/>
      <c r="L54" s="347"/>
    </row>
  </sheetData>
  <sheetProtection/>
  <mergeCells count="64">
    <mergeCell ref="J51:L51"/>
    <mergeCell ref="J52:L52"/>
    <mergeCell ref="J53:L53"/>
    <mergeCell ref="I46:I48"/>
    <mergeCell ref="E35:E36"/>
    <mergeCell ref="F47:H47"/>
    <mergeCell ref="M34:N34"/>
    <mergeCell ref="M35:M36"/>
    <mergeCell ref="N35:N36"/>
    <mergeCell ref="J34:K34"/>
    <mergeCell ref="K35:K36"/>
    <mergeCell ref="J35:J36"/>
    <mergeCell ref="A20:A22"/>
    <mergeCell ref="D21:D22"/>
    <mergeCell ref="E21:E22"/>
    <mergeCell ref="A32:N32"/>
    <mergeCell ref="M20:M22"/>
    <mergeCell ref="A46:A48"/>
    <mergeCell ref="C46:C48"/>
    <mergeCell ref="D46:D48"/>
    <mergeCell ref="E46:H46"/>
    <mergeCell ref="E47:E48"/>
    <mergeCell ref="B34:B36"/>
    <mergeCell ref="C34:C36"/>
    <mergeCell ref="B20:B22"/>
    <mergeCell ref="L20:L22"/>
    <mergeCell ref="D34:D36"/>
    <mergeCell ref="E34:H34"/>
    <mergeCell ref="I34:I36"/>
    <mergeCell ref="D20:F20"/>
    <mergeCell ref="F21:F22"/>
    <mergeCell ref="C20:C22"/>
    <mergeCell ref="B46:B48"/>
    <mergeCell ref="F35:H35"/>
    <mergeCell ref="A5:A7"/>
    <mergeCell ref="D6:D7"/>
    <mergeCell ref="E6:E7"/>
    <mergeCell ref="F6:F7"/>
    <mergeCell ref="B5:B7"/>
    <mergeCell ref="C5:C7"/>
    <mergeCell ref="D5:F5"/>
    <mergeCell ref="A34:A36"/>
    <mergeCell ref="G6:G7"/>
    <mergeCell ref="G5:K5"/>
    <mergeCell ref="H6:K6"/>
    <mergeCell ref="G21:G22"/>
    <mergeCell ref="G20:K20"/>
    <mergeCell ref="H21:K21"/>
    <mergeCell ref="L5:M5"/>
    <mergeCell ref="L6:M7"/>
    <mergeCell ref="L8:M8"/>
    <mergeCell ref="L9:M9"/>
    <mergeCell ref="L10:M10"/>
    <mergeCell ref="L11:M11"/>
    <mergeCell ref="J54:L54"/>
    <mergeCell ref="A1:M1"/>
    <mergeCell ref="J46:L46"/>
    <mergeCell ref="J47:L48"/>
    <mergeCell ref="J49:L49"/>
    <mergeCell ref="J50:L50"/>
    <mergeCell ref="L12:M12"/>
    <mergeCell ref="L13:M13"/>
    <mergeCell ref="A3:M3"/>
    <mergeCell ref="A18:M1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RLR</dc:creator>
  <cp:keywords/>
  <dc:description/>
  <cp:lastModifiedBy>DAVID Nelly</cp:lastModifiedBy>
  <cp:lastPrinted>2023-01-19T07:57:49Z</cp:lastPrinted>
  <dcterms:created xsi:type="dcterms:W3CDTF">2011-02-01T08:51:04Z</dcterms:created>
  <dcterms:modified xsi:type="dcterms:W3CDTF">2023-06-08T08:07:14Z</dcterms:modified>
  <cp:category/>
  <cp:version/>
  <cp:contentType/>
  <cp:contentStatus/>
</cp:coreProperties>
</file>